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lmhsa.sharepoint.com/sites/BehavioralHealthFinancing/Behavioral Health Financing Documents/Behavioral Health Financing Internal/BH Financing Team Projects/BH Fiscal Academy/1. Training Development (in work)/Session 3. BHSA Fiscal Modeling (Submitted)/"/>
    </mc:Choice>
  </mc:AlternateContent>
  <xr:revisionPtr revIDLastSave="103" documentId="8_{A851BA75-EAB9-4A50-918E-EB5906DF132E}" xr6:coauthVersionLast="47" xr6:coauthVersionMax="47" xr10:uidLastSave="{21E676AD-1BF9-4D7C-AA63-F905A67058A4}"/>
  <bookViews>
    <workbookView xWindow="-105" yWindow="0" windowWidth="33030" windowHeight="15585" tabRatio="899" xr2:uid="{B9CE382F-E614-4559-AF9F-441F013FA1F8}"/>
  </bookViews>
  <sheets>
    <sheet name="Instructions" sheetId="9" r:id="rId1"/>
    <sheet name="1. BH CoC Expenditures" sheetId="1" r:id="rId2"/>
    <sheet name="2. Other County Expenditures" sheetId="2" r:id="rId3"/>
    <sheet name="3. Total County BH Expenditures" sheetId="3" r:id="rId4"/>
    <sheet name="5. Housing Interventions" sheetId="4" r:id="rId5"/>
    <sheet name="6. Full Service Partnership" sheetId="5" r:id="rId6"/>
    <sheet name="7. BHSS" sheetId="6" r:id="rId7"/>
    <sheet name="8. BHSA_PlanAdmin" sheetId="7" r:id="rId8"/>
    <sheet name="Change Log"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6" l="1"/>
  <c r="N66" i="6"/>
</calcChain>
</file>

<file path=xl/sharedStrings.xml><?xml version="1.0" encoding="utf-8"?>
<sst xmlns="http://schemas.openxmlformats.org/spreadsheetml/2006/main" count="497" uniqueCount="351">
  <si>
    <t>DHCS IP Budget Template Technical Resources:</t>
  </si>
  <si>
    <t>BHSA IP Budget Sheet Training Video (part 1)</t>
  </si>
  <si>
    <t>BHSA IP Budget Sheet Training Video (part 2)</t>
  </si>
  <si>
    <t>Integrated Plan Budget Instruction Manual</t>
  </si>
  <si>
    <t>Total Projected Expenditures On Adults and Older Adults</t>
  </si>
  <si>
    <t>Total Projected Expenditures on Children/Youth 
(under 21)</t>
  </si>
  <si>
    <t>Projected Individuals to be Served Annually 
(May be duplicated)</t>
  </si>
  <si>
    <t>IP Budget Template Row #</t>
  </si>
  <si>
    <t>Entry Field</t>
  </si>
  <si>
    <t>Understanding the Fields</t>
  </si>
  <si>
    <t>Reference Points for Developing Expenditure Estimates</t>
  </si>
  <si>
    <t>Considerations for calculating Adults/Older Adults versus Children/youth</t>
  </si>
  <si>
    <t>Year 1</t>
  </si>
  <si>
    <t>Year 2</t>
  </si>
  <si>
    <t>Year 3</t>
  </si>
  <si>
    <t>Eligible Adults and Older Adults</t>
  </si>
  <si>
    <t>Eligible Children/youth</t>
  </si>
  <si>
    <t>SUD Primary Prevention Services</t>
  </si>
  <si>
    <t>Provide a projection of expenditures for primary prevention services aimed at reducing substance use disorders among eligible populations. These services include community education, awareness campaigns, and early risk factor interventions. See BHSA County Policy Manual Chapter 3, Section 3.C.2.</t>
  </si>
  <si>
    <t>SUBG budgets, historic internal and CBO SUD prevention expenditures.</t>
  </si>
  <si>
    <r>
      <t xml:space="preserve">If demographic data is unavailable, one option is to estimate the age distribution of clients by applying your overall SUD system’s age distribution (e.g., child/youth vs. adult) to the program(s) included in this expenditure area </t>
    </r>
    <r>
      <rPr>
        <b/>
        <sz val="12"/>
        <color theme="1"/>
        <rFont val="Arial"/>
        <family val="2"/>
      </rPr>
      <t>(1)</t>
    </r>
    <r>
      <rPr>
        <sz val="12"/>
        <color theme="1"/>
        <rFont val="Arial"/>
        <family val="2"/>
      </rPr>
      <t>. Consider strengthening data collection in Year 1 to improve accuracy by Year 3.</t>
    </r>
  </si>
  <si>
    <t>SUD Early Intervention Services</t>
  </si>
  <si>
    <t>Estimate expenditures for early intervention services that address substance use disorders before they escalate. Services may include screening, brief intervention, and referral to treatment. See BHSA County Policy Manual Chapter 7, Section 7.A.1.</t>
  </si>
  <si>
    <t>SUBG budgets, historic internal and CBO SUD early intervention budgets.</t>
  </si>
  <si>
    <t>SUD Outpatient Services</t>
  </si>
  <si>
    <t>Report projected spending on outpatient treatment services for substance use disorders, including individual and group counseling, medication management, and case management. See BHSA County Policy Manual Chapter 7, Section 7.A.2.</t>
  </si>
  <si>
    <t>DMC/DMC-ODS billing data, historic internal and CBO budgets for SUD outpatient services</t>
  </si>
  <si>
    <t>One option is to estimate expenditures and client distribution by age using prior-year Drug Medi-Cal outpatient claiming data. Analyze unduplicated client trends for under 21 and 21+ and apply those percentages to inform your entries for this area.</t>
  </si>
  <si>
    <t>SUD Intensive Outpatient Services</t>
  </si>
  <si>
    <t>Include expected expenditures for intensive outpatient services for substance use disorders, which provide more frequent or longer sessions than standard outpatient care. See BHSA County Policy Manual Chapter 7, Section 7.A.3.</t>
  </si>
  <si>
    <t>DMC/DMC-ODS billing data, historic internal and CBO budgets for SUD intensive outpatient services</t>
  </si>
  <si>
    <t>One option is to estimate expenditures and client distribution by age using prior-year Drug Medi-Cal intensive outpatient claiming data. Analyze unduplicated client trends for under 21 and 21+ and apply those percentages to inform your entries for this area.</t>
  </si>
  <si>
    <t>SUD Crisis and Field-Based Services</t>
  </si>
  <si>
    <t>Project crisis and field-based services expenditures for substance use disorders, such as mobile crisis teams and crisis stabilization services. These are urgent interventions to prevent hospitalization or incarceration. See BHSA County Policy Manual Chapter 7, Section 7.A.4.</t>
  </si>
  <si>
    <t>DMC/DMC-ODS billing data, historic internal and CBO budgets for SUD crisis &amp; field-based services</t>
  </si>
  <si>
    <t>One option is to estimate expenditures and client distribution by age using prior-year Drug Medi-Cal crisis and field-based claiming data. Analyze unduplicated client trends for under 21 and 21+ and apply those percentages to inform your entries for this area.</t>
  </si>
  <si>
    <t>SUD Residential Treatment Services</t>
  </si>
  <si>
    <t>Estimate expenditures related to residential treatment services for substance use disorders, including short- and long-term stays in specialized facilities. See BHSA County Policy Manual Chapter 7, Section 7.A.5.</t>
  </si>
  <si>
    <t>SUBG budgets, DMC/DMC-ODS billing data, historic internal and CBO budgets for SUD residential treatment services</t>
  </si>
  <si>
    <t>One option is to estimate expenditures and client distribution by age using prior-year Drug Medi-Cal residential treatment bundle claiming data. Analyze unduplicated client trends for under 21 and 21+ and apply those percentages to inform your entries for this area.</t>
  </si>
  <si>
    <t>SUD Inpatient Services</t>
  </si>
  <si>
    <t>Provide projections for inpatient treatment services expenditures for substance use disorders, including detoxification and acute care hospital stays. See BHSA County Policy Manual Chapter 7, Section 7.A.6.</t>
  </si>
  <si>
    <t>DMC/DMC-ODS billing data, historic internal and CBO budgets for SUD inpatient treatment services</t>
  </si>
  <si>
    <t>One option is to estimate expenditures and client distribution by age using prior-year Drug Medi-Cal inpatient treatment claiming data. Analyze unduplicated client trends for under 21 and 21+ and apply those percentages to inform your entries for this area.</t>
  </si>
  <si>
    <t>MH Primary Prevention Services</t>
  </si>
  <si>
    <t>Report projected expenditures on primary prevention services targeting mental health conditions, such as mental health promotion and stigma reduction activities. See BHSA County Policy Manual Chapter 3, Section 3.C.2.</t>
  </si>
  <si>
    <t>MHBG budgets, historic internal and CBO budgets for MH primary prevention services</t>
  </si>
  <si>
    <r>
      <t xml:space="preserve">If demographic data is unavailable, one option is to estimate the age distribution of clients by applying your overall MH system’s age distribution (e.g., child/youth vs. adult) to the program(s) included in this expenditure area </t>
    </r>
    <r>
      <rPr>
        <b/>
        <sz val="12"/>
        <color theme="1"/>
        <rFont val="Arial"/>
        <family val="2"/>
      </rPr>
      <t>(1)</t>
    </r>
    <r>
      <rPr>
        <sz val="12"/>
        <color theme="1"/>
        <rFont val="Arial"/>
        <family val="2"/>
      </rPr>
      <t>. Consider strengthening data collection in Year 1 to improve accuracy by Year 3.</t>
    </r>
  </si>
  <si>
    <t>MH Early Intervention Services</t>
  </si>
  <si>
    <t>Estimate expenditures for early intervention mental health services, including brief therapy and case management for individuals experiencing emerging mental health symptoms. See BHSA County Policy Manual Chapter 7, Section 7.A.2.</t>
  </si>
  <si>
    <t>MH Outpatient and Intensive Outpatient Services</t>
  </si>
  <si>
    <t>Project spending on outpatient and intensive outpatient mental health services, including psychotherapy, medication management, and day treatment. See BHSA County Policy Manual Chapter 7, Section 7.A.3.</t>
  </si>
  <si>
    <t>Medi-Cal SMHS billing data, historic internal and CBO budgets for outpatient and intensive outpatient services</t>
  </si>
  <si>
    <t>MH Crisis Services</t>
  </si>
  <si>
    <t>Include expected expenditures for crisis mental health services, such as crisis stabilization units, mobile crisis teams, and emergency interventions. See BHSA County Policy Manual Chapter 7, Section 7.A.4.</t>
  </si>
  <si>
    <t>Medi-Cal SMHS billing data, historic internal and CBO budgets for crisis services</t>
  </si>
  <si>
    <t>One option is to estimate expenditures and client distribution by age using prior-year Medi-Cal SMH crisis service claiming data. Analyze unduplicated client trends for under 21 and 21+ and apply those percentages to inform your entries for this area.</t>
  </si>
  <si>
    <t>MH Residential Treatment Services</t>
  </si>
  <si>
    <t>Estimate expenditures for mental health residential treatment services, including group homes and other non-acute residential care. See BHSA County Policy Manual Chapter 7, Section 7.A.5.</t>
  </si>
  <si>
    <t>Medi-Cal SMHS billing data, historic internal and CBO budgets for residential treatment services</t>
  </si>
  <si>
    <r>
      <t xml:space="preserve">For facilities that provide Medi-Cal SMHS (e.g. Augmented Board &amp; Care or Crisis Residential Treatment), one option is to use a prior FY of claiming trends by age to identify a distribution. For non billable facilities (i.e. IMDs), one option is to estimate the age distribution of clients by applying your overall MH system’s age distribution (e.g., 18 - 20 vs. 21+) to the program(s) included in this expenditure area </t>
    </r>
    <r>
      <rPr>
        <b/>
        <sz val="12"/>
        <rFont val="Arial"/>
        <family val="2"/>
      </rPr>
      <t>(1)</t>
    </r>
    <r>
      <rPr>
        <sz val="12"/>
        <rFont val="Arial"/>
        <family val="2"/>
      </rPr>
      <t>. Consider strengthening data collection in Year 1 to improve accuracy by Year 3.</t>
    </r>
  </si>
  <si>
    <t>MH Hospital and Acute Services</t>
  </si>
  <si>
    <t>Project expenditures related to hospital and acute mental health services, including inpatient psychiatric hospitalizations and crisis stabilization beds. See BHSA County Policy Manual Chapter 7, Section 7.A.6.</t>
  </si>
  <si>
    <t>State Managed Care Offset charges, non Medi-Cal inpatient county payment records &amp; estimates for non Medi-Cal &amp; Indigent client hospitalizations, and billing records associated with Professional Inpatient Psychiatry services (Profees)</t>
  </si>
  <si>
    <t>County Treatment Authorization Request (TAR) records, or similar inpatient admission tracking records, should provide enough detail to determine (1) the total number of clients served during a given period and (2) client age at admission. This data can then be used to develop an appropriate age distribution for entries in this area. An alternate source may be SMH Medi-Cal claims for Profees and other billable inpatient-related activities over a FY as this may yield similar, sufficient information.</t>
  </si>
  <si>
    <t>MH Subacute and Long-Term Care Services</t>
  </si>
  <si>
    <t>Report projected spending on subacute and long-term care services for mental health, including skilled nursing facilities and intermediate care settings. See BHSA County Policy Manual Chapter 7, Section 7.A.7.</t>
  </si>
  <si>
    <t>Medi-Cal SMHS billing data (BH-CONNECT IMD claiming), historic internal and CBO budgets for subacute &amp; long-term care services</t>
  </si>
  <si>
    <r>
      <t xml:space="preserve">For facilities that provide Medi-Cal SMHS (e.g. Augmented Board &amp; Care or Crisis Residential Treatment), one option is to use a prior FY of claiming trends by age to identify a distribution. For non billable facilities, one option is to estimate the age distribution of clients by applying your overall MH system’s age distribution (e.g., 18 - 20 vs. 21+) to the program(s) included in this expenditure area </t>
    </r>
    <r>
      <rPr>
        <b/>
        <sz val="12"/>
        <rFont val="Arial"/>
        <family val="2"/>
      </rPr>
      <t>(1)</t>
    </r>
    <r>
      <rPr>
        <sz val="12"/>
        <rFont val="Arial"/>
        <family val="2"/>
      </rPr>
      <t>. Consider strengthening data collection in Year 1 to improve accuracy by Year 3.</t>
    </r>
  </si>
  <si>
    <t>Housing Intervention Component Services (MH + SUD)</t>
  </si>
  <si>
    <t>Provide projections for housing intervention component services expenditures that serve both mental health and substance use disorder populations, such as rental subsidies, supportive housing, and housing navigation. See BHSA County Policy Manual Chapter 7, Section 7.A.8.</t>
  </si>
  <si>
    <t>Historic internal and CBO budgets for residential-related services and supports.</t>
  </si>
  <si>
    <r>
      <t xml:space="preserve">If demographic data is unavailable, one option is to estimate the age distribution of clients by applying your overall MH + SUD system’s age distribution (e.g., child/youth vs. adult) to the program(s) included in this expenditure area </t>
    </r>
    <r>
      <rPr>
        <b/>
        <sz val="12"/>
        <color theme="1"/>
        <rFont val="Arial"/>
        <family val="2"/>
      </rPr>
      <t>(1)</t>
    </r>
    <r>
      <rPr>
        <sz val="12"/>
        <color theme="1"/>
        <rFont val="Arial"/>
        <family val="2"/>
      </rPr>
      <t>. Alternate options are to leverage HMIS or HUD data. Consider strengthening data collection in Year 1 to improve accuracy by Year 3.</t>
    </r>
  </si>
  <si>
    <t>Total Projected Expenditures and Individuals Served</t>
  </si>
  <si>
    <t>Total Projected Expenditures</t>
  </si>
  <si>
    <t>Capital Infrastructure Activities</t>
  </si>
  <si>
    <t>This row requests the estimated expenditures related to capital infrastructure projects that do not fall within the Behavioral Health Care Continuum categories. These may include large-scale facility projects, renovations, or technology infrastructure investments that support behavioral health services but are not directly tied to service delivery. Counties should ensure these expenditures align with the guidance for capital facilities and technological needs as described in the BHSA County Policy Manual. See BHSA County Policy Manual Chapter 6, Section B.6 (Capital Facilities and Technological Needs).</t>
  </si>
  <si>
    <t>Historic capital facility budgets and other project management documentation detailing capital infrastructure expenditures.</t>
  </si>
  <si>
    <t>Workforce Investment Activities</t>
  </si>
  <si>
    <t>This row asks for projected spending on workforce development initiatives that are outside of the Behavioral Health Care Continuum. This includes training, recruitment, retention, and other workforce investments aimed at strengthening the behavioral health workforce but not directly linked to a specific continuum service. This aligns with the guidance on Workforce Education and Training (WET) found in the BHSA County Policy Manual. See BHSA County Policy Manual Chapter 7, Section A.4 (Workforce Education and Training).</t>
  </si>
  <si>
    <t>Workforce development plans, training budgets, human resources (HR) reports, and records of workforce investment activities.</t>
  </si>
  <si>
    <t>Quality &amp; Accountability, Data Analytics, and Plan Management &amp; Administrative Activities (including indirect administrative activities)</t>
  </si>
  <si>
    <t>This row captures costs related to quality assurance, data analytics, plan management, and indirect administrative activities that do not fit into other specified categories. These activities support the overall administration and improvement of behavioral health services but are distinct from direct service delivery or capital projects. Counties should follow the fiscal policies on administrative costs and quality management as outlined in the BHSA County Policy Manual. See BHSA County Policy Manual Chapter 6, Section B.8 (Administrative Costs) and Chapter 3, Section 3.C.</t>
  </si>
  <si>
    <t>Quality improvement plans, behavioral health administrative budgets, and data analytics reports.</t>
  </si>
  <si>
    <t>Other County Behavioral Health Agency Services/Activities (e.g., Public Guardian, CARE Act, LPS Conservatorships, DSH for Housing, Court Diversion Programs)</t>
  </si>
  <si>
    <t>This row includes expenditures for miscellaneous behavioral health-related county services and activities that are outside the Behavioral Health Care Continuum and not captured elsewhere. Examples include costs related to Public Guardian services, CARE Act programs, Lanterman-Petris-Short (LPS) Conservatorships, Department of State Hospital (DSH) funding for housing, and court diversion programs. Counties should ensure these costs are appropriately categorized and reported according to the BHSA County Policy Manual guidance. See BHSA County Policy Manual Chapter 3, Section 3.C.2 and Chapter 6.</t>
  </si>
  <si>
    <t>County program budgets, service contracts, administrative records, and specialized program financial reports related to the listed activities.</t>
  </si>
  <si>
    <t>Total Annual Projected Expenditures</t>
  </si>
  <si>
    <t>Considerations for Fiscal Analysts</t>
  </si>
  <si>
    <t>BHSA</t>
  </si>
  <si>
    <t>Include all BHSA projected expenditures for each fiscal year.</t>
  </si>
  <si>
    <t>1991 Realignment (Bronzan-McCorquodale Act)</t>
  </si>
  <si>
    <t>Project BH expenditures tied to the county's 1991 Realignment.  Consider how those program costs may change over time and how state-wide economic projections for 1991R will impact the county's receipts.</t>
  </si>
  <si>
    <t>2011 Realignment (Public Safety Realignment)</t>
  </si>
  <si>
    <t>Project BH expenditures tied to the county's 2011 Realignment, including both MH &amp; SUD, and how those program costs may change over time.  Additionally, consider how state-wide economic projections for 2011R will impact the county's receipts.</t>
  </si>
  <si>
    <t>State General Fund</t>
  </si>
  <si>
    <t>Consider all the ways the county draws down State General Funds (SGF) (Medi-Cal match for MH/SUD expansions, UR/QA &amp; Admin for Prop 30, CARE Act). Make projections that are based on claiming trends, known utilization changes, and/or policy shifts that may impact future SGF receipts (e.g. freeze in enrollments for undocs and UIS on 1/1/26)</t>
  </si>
  <si>
    <t>Federal Financial Participation (includes SMHS, DMC/DMC-ODS, Administrative, UR/QA claiming)</t>
  </si>
  <si>
    <t>Use prior FY Medi-Cal claims data to estimate FFP for MH and SUD services. Exclude any SGF in instances where FFP blends federal and state funds, report SGF separately in Row 22. Adjust projections for rate changes, utilization trends, and any new billable facilities or contracts expected during the three-year period.</t>
  </si>
  <si>
    <t>Projects for Assistance in Transition from Homelessness (PATH)</t>
  </si>
  <si>
    <t>Report all planned behavioral health and housing related expenditures in association with the county's PATH grant.</t>
  </si>
  <si>
    <t>Community Mental Health Block Grant (MHBG)</t>
  </si>
  <si>
    <t>Include MHBG-funded programs.  Reference grant budgets and the county's annual utilization of the MHBG allocation.</t>
  </si>
  <si>
    <t>Substance Use Block Grant (SUBG)</t>
  </si>
  <si>
    <t>Include SUBG-funded programs.  Reference grant budgets and the county's annual utilization of the SUBG allocation.</t>
  </si>
  <si>
    <t>Commercial Insurance</t>
  </si>
  <si>
    <t>Create projections based on known billing activity for BH services reimbursed by private payers. Include only commercial revenues that will be received by the county and not its behavioral health contracted providers. Align projections with any utilization trends, and new billable facilities or contracts expected during the three-year period.</t>
  </si>
  <si>
    <t>County General Fund</t>
  </si>
  <si>
    <t>Include discretionary county funding for behavioral health services, including the 1991R Maintenance of Effort (MOE).</t>
  </si>
  <si>
    <t>Opioid Settlement Funds (OSF)</t>
  </si>
  <si>
    <t xml:space="preserve">Include OSF expenditures planned for the three year period that are in alignment with OSF Exhibit E and HIAA requirements. </t>
  </si>
  <si>
    <t>Other Federal Grants</t>
  </si>
  <si>
    <t>Include any additional federal sources (e.g., SAMHSA, HRSA) not listed above. Use award documents and program budgets.</t>
  </si>
  <si>
    <t>Other State Funding Including DSH Funding</t>
  </si>
  <si>
    <t>Include funding from the Department of State Hospitals or other state allocations for BH programs.</t>
  </si>
  <si>
    <t>Other County MH or SUD Funding</t>
  </si>
  <si>
    <t>Include any local revenue or special funds used for BH services.</t>
  </si>
  <si>
    <t>Other Foundation Funding</t>
  </si>
  <si>
    <t>Include philanthropic or foundation grants supporting BH services.</t>
  </si>
  <si>
    <t>Total Projected Unspent BHSA Funds</t>
  </si>
  <si>
    <t>Estimate based on projected carryover from prior years. Coordinate with fiscal year-end closeout data.</t>
  </si>
  <si>
    <t>Total Housing Intervention Funds</t>
  </si>
  <si>
    <t>Reference Points for Developing Program Expenditure Estimates and 
Key Considerations (as applicable)</t>
  </si>
  <si>
    <t>Total Estimated Housing Interventions Funding Received</t>
  </si>
  <si>
    <t>The total amount of funding the county expects to receive for Housing Interventions for the plan period, inclusive of BHSA allocations and any unspent MHSA funds carried over. This amount will guide the budgeting of all Housing Intervention activities. Refer to BHSA County Policy Manual Chapter 7, Section C.</t>
  </si>
  <si>
    <t>County budget and allocation schedule documents; DHCS funding notifications; prior fiscal year unspent MHSA fund reports.</t>
  </si>
  <si>
    <r>
      <t xml:space="preserve">The </t>
    </r>
    <r>
      <rPr>
        <b/>
        <sz val="12"/>
        <color theme="0"/>
        <rFont val="Arial"/>
        <family val="2"/>
      </rPr>
      <t>BHSA Funding</t>
    </r>
    <r>
      <rPr>
        <sz val="12"/>
        <color theme="0"/>
        <rFont val="Arial"/>
        <family val="2"/>
      </rPr>
      <t xml:space="preserve"> Year 1–3 and </t>
    </r>
    <r>
      <rPr>
        <b/>
        <sz val="12"/>
        <color theme="0"/>
        <rFont val="Arial"/>
        <family val="2"/>
      </rPr>
      <t>All Other</t>
    </r>
    <r>
      <rPr>
        <sz val="12"/>
        <color theme="0"/>
        <rFont val="Arial"/>
        <family val="2"/>
      </rPr>
      <t xml:space="preserve"> Year 1–3 columns allow counties to allocate other types of funding for Housing Interventions that are outside of BHSA.</t>
    </r>
  </si>
  <si>
    <t>Projected Expenditures - BHSA Funding Only</t>
  </si>
  <si>
    <t>Projected Expenditures - All Other Funding Sources</t>
  </si>
  <si>
    <t>Rental Subsidies</t>
  </si>
  <si>
    <t>Funding allocated specifically for tenant-based or project-based rental subsidies that support permanent housing for BHSA-eligible individuals. This includes subsidies that help secure or maintain permanent housing units. See BHSA County Policy Manual Chapter 7, Section C.9.1.</t>
  </si>
  <si>
    <t>Rental subsidy program financial records; contracts with housing providers; county housing authority data; HMIS data on rental assistance disbursements.</t>
  </si>
  <si>
    <t>Operating Subsidies</t>
  </si>
  <si>
    <t>Funding used for operating subsidies related to permanent supportive housing, including costs such as utilities, maintenance, and other operating expenses that sustain housing units for BHSA eligible individuals. Refer to BHSA County Policy Manual Chapter 7, Section C.9.2.</t>
  </si>
  <si>
    <r>
      <t>Financial statements of operating subsidy programs; contracts with housing providers; county housing financial records.</t>
    </r>
    <r>
      <rPr>
        <b/>
        <sz val="12"/>
        <color theme="1"/>
        <rFont val="Arial"/>
        <family val="2"/>
      </rPr>
      <t xml:space="preserve"> 
Key Consideration:</t>
    </r>
    <r>
      <rPr>
        <sz val="12"/>
        <color theme="1"/>
        <rFont val="Arial"/>
        <family val="2"/>
      </rPr>
      <t xml:space="preserve"> Operating subsidies should exclude costs for housing transition navigation or tenancy sustaining services, which are reported separately.</t>
    </r>
  </si>
  <si>
    <t>Bundled Rental and Operating Subsidies</t>
  </si>
  <si>
    <t>Bundled rental and operating subsidies that combine rental assistance and operating costs into a single funding stream to support permanent housing units. This reflects integrated funding approaches. See BHSA County Policy Manual Chapter 7, Section C.9.1 and C.9.2.</t>
  </si>
  <si>
    <t>County program financial reports; housing provider contracts detailing bundled subsidy fiscal arrangements.</t>
  </si>
  <si>
    <t>% of Rental and Operating Subsidies Administered through Flex Pools</t>
  </si>
  <si>
    <t>The percentage of total rental and operating subsidies administered through flexible housing subsidy pools (Flex Pools), which are mechanisms to coordinate multiple funding sources to streamline housing access and retention. See BHSA County Policy Manual Chapter 7, Section C.8.</t>
  </si>
  <si>
    <t>County housing program administration records; reports on Flex Pool usage; coordination agreements with managed care plans and other funders.</t>
  </si>
  <si>
    <t>Rental subsidies specifically for time-limited interim housing settings supporting BHSA eligible individuals. Refer to BHSA County Policy Manual Chapter 7, Section C.9.3.</t>
  </si>
  <si>
    <t>Operating subsidies for time-limited interim housing settings covering costs such as utilities, maintenance, and staffing for interim housing programs. Refer to BHSA County Policy Manual Chapter 7, Section C.9.3.</t>
  </si>
  <si>
    <t>Bundled rental and operating subsidies for interim housing, combining rental and operating expenses into a single funding line. Refer to BHSA County Policy Manual Chapter 7, Section C.9.3.</t>
  </si>
  <si>
    <t>Percentage of rental and operating subsidies for interim housing administered through Flex Pools to promote efficiency in subsidy management. Refer to BHSA County Policy Manual Chapter 7, Section C.9.3.</t>
  </si>
  <si>
    <t>Other Housing Supports: Landlord Outreach and Mitigation Funds (2)</t>
  </si>
  <si>
    <t>Funding dedicated to landlord outreach and mitigation activities, including incentives or funds to address landlord concerns and reduce barriers to housing BHSA eligible individuals. See BHSA County Policy Manual Chapter 7, Section C.9.4.a.</t>
  </si>
  <si>
    <r>
      <t xml:space="preserve">County program budgets for landlord outreach; contracts with landlords; mitigation fund disbursement records.
</t>
    </r>
    <r>
      <rPr>
        <b/>
        <sz val="12"/>
        <color theme="1"/>
        <rFont val="Arial"/>
        <family val="2"/>
      </rPr>
      <t xml:space="preserve">Key Consideration: </t>
    </r>
    <r>
      <rPr>
        <sz val="12"/>
        <color theme="1"/>
        <rFont val="Arial"/>
        <family val="2"/>
      </rPr>
      <t>Include activities aimed at increasing landlord participation and mitigating risks such as damages or unpaid rent.</t>
    </r>
  </si>
  <si>
    <t>Other Housing Supports: Participant Assistant Funds (2)</t>
  </si>
  <si>
    <t>Participant Assistance Funds used for direct assistance to individuals, including deposits, moving costs, or other one-time financial supports to facilitate housing placement or retention. See BHSA County Policy Manual Chapter 7, Section C.9.4.b.</t>
  </si>
  <si>
    <r>
      <t xml:space="preserve">County financial records for participant assistance programs; contract provider budgets which include participant assistance.
</t>
    </r>
    <r>
      <rPr>
        <b/>
        <sz val="12"/>
        <color theme="1"/>
        <rFont val="Arial"/>
        <family val="2"/>
      </rPr>
      <t>Key Consideration:</t>
    </r>
    <r>
      <rPr>
        <sz val="12"/>
        <color theme="1"/>
        <rFont val="Arial"/>
        <family val="2"/>
      </rPr>
      <t xml:space="preserve"> Ensure funds are used for allowable costs, with proper documentation and fraud prevention measures in place.</t>
    </r>
  </si>
  <si>
    <t>Other Housing Supports: Housing Transition Navigation Services and Housing Tenancy Sustaining Services (2)</t>
  </si>
  <si>
    <t>Funding allocated for Housing Transition Navigation Services and Housing Tenancy Sustaining Services, which assist individuals in obtaining and maintaining housing. These services may include case management, tenancy education, and ongoing support. See BHSA County Policy Manual Chapter 7, Section C.9.4.c.</t>
  </si>
  <si>
    <r>
      <t xml:space="preserve">MHSA housing support budgets; HMIS reports that support tracking of housing service expenditures.
</t>
    </r>
    <r>
      <rPr>
        <b/>
        <sz val="12"/>
        <color theme="1"/>
        <rFont val="Arial"/>
        <family val="2"/>
      </rPr>
      <t>Key Consideration:</t>
    </r>
    <r>
      <rPr>
        <sz val="12"/>
        <color theme="1"/>
        <rFont val="Arial"/>
        <family val="2"/>
      </rPr>
      <t xml:space="preserve"> Tenancy Sustaining Services (e.g., case management, landlord mediation, housing retention support) are also covered under Medi-Cal Community Supports. Ensure coordination with MCPs to align benefits and optimize the use of BHSA funds.</t>
    </r>
  </si>
  <si>
    <t>Other Housing Supports: Outreach and Engagement (2)</t>
  </si>
  <si>
    <t>Funding used for outreach and engagement activities within Housing Interventions, which support connecting eligible individuals to housing and services. This may include up to 7% of Housing Intervention funds. See BHSA County Policy Manual Chapter 7, Section C.9.4.d.</t>
  </si>
  <si>
    <r>
      <t xml:space="preserve">Historic MHSA FSP O&amp;E budgets for outreach and engagement, specifically to the unhoused; contracted outreach program budgets; community outreach plans and reports. 
</t>
    </r>
    <r>
      <rPr>
        <b/>
        <sz val="12"/>
        <color theme="1"/>
        <rFont val="Arial"/>
        <family val="2"/>
      </rPr>
      <t xml:space="preserve">Key Consideration: </t>
    </r>
    <r>
      <rPr>
        <sz val="12"/>
        <color theme="1"/>
        <rFont val="Arial"/>
        <family val="2"/>
      </rPr>
      <t>If outreach funds are used, the amount transferable out of Housing Interventions must be reduced accordingly.</t>
    </r>
  </si>
  <si>
    <t>Capital Development Projects</t>
  </si>
  <si>
    <t>Capital development project funding used for acquiring, constructing, or rehabilitating housing units dedicated to BHSA eligible individuals. Up to 25% of Housing Intervention funds may be used. See BHSA County Policy Manual Chapter 7, Section C.10.</t>
  </si>
  <si>
    <t>Capital project budgets; contracts with developers; capital expenditure reports.</t>
  </si>
  <si>
    <t>Housing Flex Pool Expenditures (start-up expenditures)</t>
  </si>
  <si>
    <t>Start-up expenditures related to Housing Flex Pools, including initial administrative costs, technology, and infrastructure to coordinate various housing subsidies. See BHSA County Policy Manual Chapter 7, Section C.10.</t>
  </si>
  <si>
    <r>
      <t xml:space="preserve">County Flex Pool administrative time study records; contracted consultant budgets to design, implement, or evaluate housing coordination systems; coordination agreements with managed care plans and other funders.
</t>
    </r>
    <r>
      <rPr>
        <b/>
        <sz val="12"/>
        <color theme="1"/>
        <rFont val="Arial"/>
        <family val="2"/>
      </rPr>
      <t>Key Consideration</t>
    </r>
    <r>
      <rPr>
        <sz val="12"/>
        <color theme="1"/>
        <rFont val="Arial"/>
        <family val="2"/>
      </rPr>
      <t>: Start-up costs should be distinct from ongoing administration and tracked separately; ensure alignment with Flex Pool policies.</t>
    </r>
  </si>
  <si>
    <t>Innovative Housing Intervention Pilots and Projects</t>
  </si>
  <si>
    <t>Funding dedicated to innovative housing intervention pilots and projects designed to test or implement new approaches to housing BHSA eligible populations. See BHSA County Policy Manual Chapter 7, Section C.10.</t>
  </si>
  <si>
    <t>Historic INN project budgets associated with housing.</t>
  </si>
  <si>
    <t>Subtotal (auto-populated)</t>
  </si>
  <si>
    <t>Auto-populated subtotal of all Housing Intervention funding lines to provide a total of planned expenditures for the component. See BHSA County Policy Manual Chapter 7, Section C.10.</t>
  </si>
  <si>
    <t>Housing Intervnetion Component Administration</t>
  </si>
  <si>
    <t>Reference Points for Developing Program Expenditure Estimates or Client Counts and 
Key Considerations (as applicable)</t>
  </si>
  <si>
    <t>Housing Interventions Component Administration</t>
  </si>
  <si>
    <t>Provide a detailed description of the administrative costs associated with managing the Housing Interventions component, including staffing, oversight, data reporting, and compliance activities. These costs must comply with BHSA fiscal policies. See BHSA County Policy Manual Chapter 6, Section B.8.1 and Chapter 7, Section C.9.</t>
  </si>
  <si>
    <r>
      <t xml:space="preserve">County administrative cost allocation plans; historic MHSA unit administration budgets.
</t>
    </r>
    <r>
      <rPr>
        <b/>
        <sz val="12"/>
        <color theme="1"/>
        <rFont val="Arial"/>
        <family val="2"/>
      </rPr>
      <t xml:space="preserve">Key Consideration: </t>
    </r>
    <r>
      <rPr>
        <sz val="12"/>
        <color theme="1"/>
        <rFont val="Arial"/>
        <family val="2"/>
      </rPr>
      <t>Include only those administrative costs directly attributable to Housing Intervention programs. Ensure allocation methods are documented and consistent with federal cost principles (2 CFR 200). Avoid including direct service delivery costs. Verify compliance with administrative cost caps.</t>
    </r>
  </si>
  <si>
    <t>Total Housing Interventions Expenditures (auto-populated)</t>
  </si>
  <si>
    <t>Auto-calculated in the BHSA Integrated Plan Budget Template based on preceding entries.</t>
  </si>
  <si>
    <t>Services Dedicated to Chronically Homeless Population</t>
  </si>
  <si>
    <t>Enter the total dollar amount allocated specifically for services dedicated to the chronically homeless population. This allocation must meet the statutory requirement of 50% of Housing Intervention funds. See BHSA County Policy Manual Chapter 6, Section B.1 and Chapter 7, Sections C.4.1 and C.9.</t>
  </si>
  <si>
    <r>
      <t xml:space="preserve">If your county does not track “chronically unhoused,” one option is to use HUD Point-in-Time (PIT) data for your county or region as a starting point for this estimate </t>
    </r>
    <r>
      <rPr>
        <b/>
        <sz val="12"/>
        <color theme="1"/>
        <rFont val="Arial"/>
        <family val="2"/>
      </rPr>
      <t>(1).</t>
    </r>
  </si>
  <si>
    <t>Services Dedicated to Individuals with SUD Only</t>
  </si>
  <si>
    <t>Report the amount of Housing Interventions funds dedicated exclusively to individuals with a Substance Use Disorder (SUD) who do not have co-occurring mental health conditions, if applicable. This reflects targeted use of funds within the component. See BHSA County Policy Manual Chapter 7, Section C.4.1 and C.9.</t>
  </si>
  <si>
    <r>
      <t xml:space="preserve">If  your county doesn't have data to support estimates, one option is to use a single fiscal year of claiming data to identify system-wide unduplicated clients with SUD only on their problem list and apply that percentage distribution to total Housing Intervention expenditures </t>
    </r>
    <r>
      <rPr>
        <b/>
        <sz val="12"/>
        <color theme="1"/>
        <rFont val="Arial"/>
        <family val="2"/>
      </rPr>
      <t>(2).</t>
    </r>
    <r>
      <rPr>
        <sz val="12"/>
        <color theme="1"/>
        <rFont val="Arial"/>
        <family val="2"/>
      </rPr>
      <t xml:space="preserve">
</t>
    </r>
    <r>
      <rPr>
        <b/>
        <sz val="12"/>
        <color theme="1"/>
        <rFont val="Arial"/>
        <family val="2"/>
      </rPr>
      <t xml:space="preserve">Key Consideration: </t>
    </r>
    <r>
      <rPr>
        <sz val="12"/>
        <color theme="1"/>
        <rFont val="Arial"/>
        <family val="2"/>
      </rPr>
      <t>Some expenditures entered here may also appear in row 61; duplication in this instance is acceptable.</t>
    </r>
  </si>
  <si>
    <t>Transfers Into Housing Intervention Component from Local Prudent Reserve</t>
  </si>
  <si>
    <t>Report any projected transfer of funds into the Housing Interventions component from the county’s PR. These transfers must comply with state limits and be documented accordingly. See BHSA County Policy Manual Chapter 6, Section B.3.6 &amp; B.3.5. and Chapter 7, Section C.6.</t>
  </si>
  <si>
    <t>Monitor DHCS’s five-year trailing average of BHSF deposits, adjusted annually for population and CPI changes. If projected revenues fall below this average, counties may consider using their Prudent Reserve (PR) to stabilize funding. DHCS will post this information annually on the BHSA webpage to support county fiscal planning.</t>
  </si>
  <si>
    <t>Transfers Out of Housing Intervention Component into Local Prudent Reserve</t>
  </si>
  <si>
    <t>Report any projected transfers of funds out of the Housing Interventions component into the Prudent Reserve. Such transfers must comply with allowable limits and be supported by county fiscal policy. See BHSA County Policy Manual Chapter 6, Section B.3.4. &amp; B.3.6 and Chapter 7, Section C.6.</t>
  </si>
  <si>
    <t>County BHSA models with planned expenditure projections.</t>
  </si>
  <si>
    <t>Housing Intervention Component Funds Dedicated to Capital Development/Total Housing Interventions Funding (7) (auto-populated)</t>
  </si>
  <si>
    <t>Housing Interventions Component Funds Dedicated to Chronically Homeless Population/Total Housing Intervention Component Funding (8) (auto-populated)</t>
  </si>
  <si>
    <t>Eligible Children/TAY</t>
  </si>
  <si>
    <t>Provide the projected number of eligible children and youth (clients under 21) to be served by the Housing Interventions component annually. This count should reflect unduplicated individuals meeting BHSA eligibility criteria. See BHSA County Policy Manual Chapter 3, Section 3.C.2 and Chapter 7, Section C.4.1.</t>
  </si>
  <si>
    <t>Use a reasonable and estimable method to approximate the distinct number of clients served under 21 and 21 and over. Keep in mind, HUD provides an Annual Homelessness Assessment Report based on point in time estimates. The PIT Estimates by CoC reports offer State/County specific data by age group.</t>
  </si>
  <si>
    <t>Eligible Adults/Older Adults</t>
  </si>
  <si>
    <t>Provide the projected or actual number of eligible adults and older adults (clients 21 and older) to be served by the Housing Interventions component annually. This count should reflect unduplicated individuals meeting BHSA eligibility criteria. See BHSA County Policy Manual Chapter 3, Section 3.C.2 and Chapter 7, Section C.4.1.</t>
  </si>
  <si>
    <t>1. HUD Office of Policy Development and Research</t>
  </si>
  <si>
    <t>Annual Homelessness Assessment Reports</t>
  </si>
  <si>
    <r>
      <t xml:space="preserve">Navigate to the </t>
    </r>
    <r>
      <rPr>
        <b/>
        <sz val="12"/>
        <color theme="1"/>
        <rFont val="Arial"/>
        <family val="2"/>
      </rPr>
      <t>2007 - 2024 Point in Time Estimates by CoC</t>
    </r>
    <r>
      <rPr>
        <sz val="12"/>
        <color theme="1"/>
        <rFont val="Arial"/>
        <family val="2"/>
      </rPr>
      <t xml:space="preserve"> and use this workbook to find your county or region to gain PIT estimates on overall homeless and chronically homeless.
</t>
    </r>
    <r>
      <rPr>
        <b/>
        <sz val="12"/>
        <color theme="1"/>
        <rFont val="Arial"/>
        <family val="2"/>
      </rPr>
      <t xml:space="preserve">Note: </t>
    </r>
    <r>
      <rPr>
        <sz val="12"/>
        <color theme="1"/>
        <rFont val="Arial"/>
        <family val="2"/>
      </rPr>
      <t>DHCS’s definition of “chronically unhoused” differs from HUD (see BHSA Policy Manual Section 7.C.4.1.2). As a result, your county or region may have more chronically unhoused individuals than reported in the HUD PIT count. One option is to account for this difference by adjusting your estimate upward. If you choose to do so, document your methodology and rationale.</t>
    </r>
  </si>
  <si>
    <t>Total Full Service Partnership (FSP) Funding</t>
  </si>
  <si>
    <t>Total Estimated FSP Funding Received</t>
  </si>
  <si>
    <t>Provide the total estimated funding allocated to Full Service Partnership (FSP) programs for each fiscal year, including BHSA allocations and unspent MHSA funds carried over. This total reflects the overall budget available for FSP services as per BHSA requirements. See BHSA County Policy Manual Chapter 6, Section B.1 Allocation Methodology.</t>
  </si>
  <si>
    <t>BHSA allocation schedules, MHSA unspent fund reports, county developed BHSA budget documents.</t>
  </si>
  <si>
    <r>
      <t xml:space="preserve">The </t>
    </r>
    <r>
      <rPr>
        <b/>
        <sz val="12"/>
        <color theme="0"/>
        <rFont val="Arial"/>
        <family val="2"/>
      </rPr>
      <t>Federal Financial Participation</t>
    </r>
    <r>
      <rPr>
        <sz val="12"/>
        <color theme="0"/>
        <rFont val="Arial"/>
        <family val="2"/>
      </rPr>
      <t xml:space="preserve"> Year 1–3 and </t>
    </r>
    <r>
      <rPr>
        <b/>
        <sz val="12"/>
        <color theme="0"/>
        <rFont val="Arial"/>
        <family val="2"/>
      </rPr>
      <t>All Other</t>
    </r>
    <r>
      <rPr>
        <sz val="12"/>
        <color theme="0"/>
        <rFont val="Arial"/>
        <family val="2"/>
      </rPr>
      <t xml:space="preserve"> Year 1–3 columns allow counties to allocate other types of funding, outside of BHSA, used to support the various activities listed in the table below.</t>
    </r>
  </si>
  <si>
    <t>Projected Expenditures - Federal Financial Participation</t>
  </si>
  <si>
    <t>Assertive Community Treatment (ACT)(2)</t>
  </si>
  <si>
    <t>Detail the expenditures planned for Assertive Community Treatment (ACT) within FSP programs. See BHSA County Policy Manual Chapter 7, Section B.3.2 Baseline Requirements.</t>
  </si>
  <si>
    <r>
      <t xml:space="preserve">County ACT program budgets with additional cost considerations to achieve fidelity, contract budgets that include ACT programs, ACT team fiscal modeling tools.
</t>
    </r>
    <r>
      <rPr>
        <b/>
        <sz val="12"/>
        <color theme="1"/>
        <rFont val="Arial"/>
        <family val="2"/>
      </rPr>
      <t>Key Consideration</t>
    </r>
    <r>
      <rPr>
        <sz val="12"/>
        <color theme="1"/>
        <rFont val="Arial"/>
        <family val="2"/>
      </rPr>
      <t>: Confirm inclusion of any fidelity monitoring or training costs for this and all other required EBPs.</t>
    </r>
  </si>
  <si>
    <t>Forensic Assertive Community Treatment (FACT) Fidelity (2)</t>
  </si>
  <si>
    <t>Detail the planned expenditures for Forensic Assertive Community Treatment (FACT) programs, a specialized ACT model serving justice-involved populations within FSP. Include fidelity-related costs and service delivery expenses. See BHSA County Policy Manual Chapter 7, Section B.3.2 Baseline Requirements.</t>
  </si>
  <si>
    <t>County FACT program budgets with cost considerations to achieve fidelity, or county ACT program budgets with additional cost considerations to serve forensic population and achieve fidelity, contract budgets that include ACT programs, FACT team fiscal modeling tools.</t>
  </si>
  <si>
    <t>FSP Intensive Case Management</t>
  </si>
  <si>
    <t>Enter the projected expenditures for Intensive Case Management (ICM) services within FSP programs, covering case management and coordination for individuals with high behavioral health needs. See BHSA County Policy Manual Chapter 7, Section B.3.2 Baseline Requirements.</t>
  </si>
  <si>
    <r>
      <t xml:space="preserve">Implementing FSP ICM may be new to counties; however, there are still reasonable and estimable ways to determine projected expenditures for the purposes of the 3-year plan </t>
    </r>
    <r>
      <rPr>
        <b/>
        <sz val="12"/>
        <color theme="1"/>
        <rFont val="Arial"/>
        <family val="2"/>
      </rPr>
      <t>(1)</t>
    </r>
    <r>
      <rPr>
        <sz val="12"/>
        <color theme="1"/>
        <rFont val="Arial"/>
        <family val="2"/>
      </rPr>
      <t>.</t>
    </r>
  </si>
  <si>
    <t>High Fidelity Wraparound</t>
  </si>
  <si>
    <t>Provide the planned expenditures for High Fidelity Wraparound (HFW) services within FSP, focusing on intensive, family-driven care coordination for children, youth, and transitional age youth. See BHSA County Policy Manual Chapter 7, Section B.3.2 Baseline Requirements and Chapter 7, Section A.1 Behavioral Health Services and Supports.</t>
  </si>
  <si>
    <t>County WRAP services financial data, modified to include cost considerations to achieve the high fidelity model.</t>
  </si>
  <si>
    <t>Individual Placement and Support (IPS) Model of Supported Employment (2)</t>
  </si>
  <si>
    <t>Report expenditures for Individual Placement and Support (IPS) model of supported employment within FSP, covering employment services integrated with behavioral health treatment. See BHSA County Policy Manual Chapter 7, Section B.3.2 Baseline Requirements.</t>
  </si>
  <si>
    <t>County supported employment financial data and contract budgets, modified to include IPS model costs, county workforce development reports for utilization estimates, and IPS SE modeling tools.</t>
  </si>
  <si>
    <t>Assertive Field-Based Initiation for SUD Treatment Services</t>
  </si>
  <si>
    <t>Include expenditures for assertive field-based initiation of substance use disorder (SUD) treatment services within FSP, reflecting outreach and engagement efforts and immediate SUD interventions. See BHSA County Policy Manual Chapter 7, Section B.3.2 Baseline Requirements.</t>
  </si>
  <si>
    <t>If this service is new for a county, consider using existing field-based budgets and modify line items to include MAT, SUD related outreach activities/supplies and staffing patterns to reflect SUD-specific clinical positions.</t>
  </si>
  <si>
    <t xml:space="preserve">Other mental health or supportive services not already captured above (e.g., outreach, other recovery-oriented services, peers, etc.): Please define </t>
  </si>
  <si>
    <t>Specify expenditures for other mental health or supportive services not captured in prior rows, including outreach, peer support, recovery-oriented services, and any additional activities that support FSP participants. See BHSA County Policy Manual Chapter 7, Section B.3.2 and Chapter 3, Section 3.C Behavioral Health Care Continuum.</t>
  </si>
  <si>
    <r>
      <t xml:space="preserve">MHSA FSP county and CBO budgets, peer support program budgets, and outreach activity records.
</t>
    </r>
    <r>
      <rPr>
        <b/>
        <sz val="12"/>
        <color theme="1"/>
        <rFont val="Arial"/>
        <family val="2"/>
      </rPr>
      <t xml:space="preserve">Key Consideration: </t>
    </r>
    <r>
      <rPr>
        <sz val="12"/>
        <color theme="1"/>
        <rFont val="Arial"/>
        <family val="2"/>
      </rPr>
      <t>Include only services directly supporting FSP participants outside the specified models. Clearly define any new or innovative services included. Avoid duplication of expenditures reported in other categories.</t>
    </r>
  </si>
  <si>
    <t xml:space="preserve">Other substance use disorder treatment services not already captured above (primary SUD FSP programs, innovation, etc,.): Please define </t>
  </si>
  <si>
    <t>Enter expenditures for other substance use disorder treatment services within FSP not previously captured, including primary SUD FSP programs and innovative approaches. See BHSA County Policy Manual Chapter 7, Section B.3.2 Baseline Requirements.</t>
  </si>
  <si>
    <r>
      <t xml:space="preserve">Identify which primary SUD services, such as outpatient treatment, MAT, or recovery support, are expected to be delivered to FSP-enrolled clients and review those county or CBO budgets. 
</t>
    </r>
    <r>
      <rPr>
        <b/>
        <sz val="12"/>
        <color theme="1"/>
        <rFont val="Arial"/>
        <family val="2"/>
      </rPr>
      <t>Key Consideration:</t>
    </r>
    <r>
      <rPr>
        <sz val="12"/>
        <color theme="1"/>
        <rFont val="Arial"/>
        <family val="2"/>
      </rPr>
      <t xml:space="preserve"> Exclude services already reported in assertive field-based initiation.</t>
    </r>
  </si>
  <si>
    <t>Innovative FSP Pilots and Projects</t>
  </si>
  <si>
    <t>Provide expenditures for innovative FSP pilots and projects, covering new or pilot programs designed to enhance FSP service delivery, improve outcomes, or test new evidence-based practices. See BHSA County Policy Manual Chapter 7, Section A.6 Innovative Behavioral Health Pilots and Projects.</t>
  </si>
  <si>
    <r>
      <t xml:space="preserve">Pilot project budgets, grant reports, and innovation initiative financial summaries.
</t>
    </r>
    <r>
      <rPr>
        <b/>
        <sz val="12"/>
        <color theme="1"/>
        <rFont val="Arial"/>
        <family val="2"/>
      </rPr>
      <t xml:space="preserve">Key Considerations: </t>
    </r>
    <r>
      <rPr>
        <sz val="12"/>
        <color theme="1"/>
        <rFont val="Arial"/>
        <family val="2"/>
      </rPr>
      <t>Clearly identify pilot or innovative projects distinct from established FSP services. Include start-up, operational, and evaluation costs. Ensure projects align with BHSA goals and priorities.</t>
    </r>
  </si>
  <si>
    <t>Subtotal</t>
  </si>
  <si>
    <t>Auto-calculates expenditures</t>
  </si>
  <si>
    <t>Full Service Partnership</t>
  </si>
  <si>
    <t>Full Service Partnership Administration</t>
  </si>
  <si>
    <t>This row requires reporting the total administrative expenditures associated with Full Service Partnership (FSP) programs. Administrative costs include indirect and direct costs related to managing, overseeing, and supporting FSP service delivery but do not include programmatic service costs. See BHSA County Policy Manual Chapter 6, Section B.8.1.</t>
  </si>
  <si>
    <r>
      <t xml:space="preserve">County administrative cost allocation plans; historic MHSA unit administration budgets.
</t>
    </r>
    <r>
      <rPr>
        <b/>
        <sz val="12"/>
        <color theme="1"/>
        <rFont val="Arial"/>
        <family val="2"/>
      </rPr>
      <t xml:space="preserve">Key Consideration: </t>
    </r>
    <r>
      <rPr>
        <sz val="12"/>
        <color theme="1"/>
        <rFont val="Arial"/>
        <family val="2"/>
      </rPr>
      <t>Include only those administrative costs directly attributable to FSP programs. Ensure allocation methods are documented and consistent with federal cost principles (2 CFR 200). Avoid including direct service delivery costs. Verify compliance with administrative cost caps.</t>
    </r>
  </si>
  <si>
    <t>Total Full Service Partnership Expenditures (auto-populated)</t>
  </si>
  <si>
    <t>Transfers into FSP component from Local Prudent Reserve</t>
  </si>
  <si>
    <t>Enter the projected dollar amount to be added to FSP from the local prudent reserve. These transfers help maintain support for individuals with significant behavioral health needs when current revenue is insufficient. See  BHSA County Policy Manual, Chapter 6, Section B.3.5.</t>
  </si>
  <si>
    <t>Monitor DHCS’s five-year trailing average of BHSF deposits, which is adjusted annually for changes in California’s population and CPI. If revenues are projected to be lower than the adjusted average, counties may consider using their PR to stabilize funding. DHCS will post this information annually on the BHSA webpage to support county-level fiscal planning.</t>
  </si>
  <si>
    <t>Transfers out of FSP component into Local Prudent Reserve</t>
  </si>
  <si>
    <t>This row captures the total dollar amount of funds projected to be transferred into the Full Service Partnership component from the county’s Local Prudent Reserve. The Prudent Reserve is a county-held reserve fund intended to stabilize funding over time. Transfers into FSP must align with BHSA policies governing prudent reserve use and must be reported transparently. See BHSA County Policy Manual Chapter 6, Section B.3 and B.5.</t>
  </si>
  <si>
    <t>County BHSA budget models with planned expenditure projections.</t>
  </si>
  <si>
    <t>Projected Individuals to be Served (Unduplicated) - Eligible Children/TAY</t>
  </si>
  <si>
    <t xml:space="preserve">Provide the projected number of eligible children and youth (clients under 21) to be served by the FSP component annually. This count should reflect unduplicated individuals meeting BHSA eligibility criteria. See BHSA County Policy Manual Chapter 3, Section 3.C.2 and Chapter 7, Section B.3.1 </t>
  </si>
  <si>
    <t>Estimating this involves a multifactored approach that will look different for each county. Develop a process that is reasonable and estimable. Be sure to document your rationale.</t>
  </si>
  <si>
    <t>Projected Individuals to be Served (Unduplicated) - Adults/Older Adults</t>
  </si>
  <si>
    <t xml:space="preserve">Provide the projected or actual number of eligible adults and older adults (clients 21 and older) to be served by the FSP component annually. This count should reflect unduplicated individuals meeting BHSA eligibility criteria. See BHSA County Policy Manual Chapter 3, Section 3.C.2 and Chapter 7, Section B.3.1 </t>
  </si>
  <si>
    <t>BHSA Funding Only</t>
  </si>
  <si>
    <t>Total Estimated BHSS Funding Received</t>
  </si>
  <si>
    <t>This row captures the total estimated funding allocated for Behavioral Health Services and Supports (BHSS) received by the county for each year of the Integrated Plan. This includes all BHSA funds and any unspent MHSA funds carried over. Accurate reporting here is essential to align planned expenditures with available resources. See BHSA County Policy Manual Chapter 6, Section B.1.1 and Chapter 7, Section A.1.</t>
  </si>
  <si>
    <t>Children's System of Care - Non FSP</t>
  </si>
  <si>
    <t>This row requires the projected expenditures for Children's System of Care services excluding those provided under Full Service Partnerships. These services include mental health and substance use disorder treatments for children and youth up to age 25, aligned with BHSA eligibility. See BHSA County Policy Manual Chapter 7, Section A.2.</t>
  </si>
  <si>
    <t>County and CBO budgets related to children's system of care services; children's SOC Medi-Cal claiming data.</t>
  </si>
  <si>
    <t>Adult and Older Adult System of Care - Non FSP</t>
  </si>
  <si>
    <t>This row reflects the projected expenditures for Adult and Older Adult System of Care services, excluding Full Service Partnership populations. This includes mental health and substance use disorder services provided to adults 21 and older within BHSA eligible and priority populations. See BHSA County Policy Manual Chapter 7, Section A.2.</t>
  </si>
  <si>
    <t>County and CBO budgets related to children's system of care services; Adult SOC Medi-Cal claiming data.</t>
  </si>
  <si>
    <t>Early Intervention Expenditures</t>
  </si>
  <si>
    <t>Capture the total projected expenditures for Early Intervention Programs within BHSS that aim to identify and address behavioral health issues early in the population, with a focus on youth and young adults. These programs are required to receive at least 51% of BHSS funds, with a further requirement that 51% of these funds serve individuals 25 years or younger. See BHSA County Policy Manual Chapter 7, Section A.1 and A.2.</t>
  </si>
  <si>
    <r>
      <t xml:space="preserve">MHSA Early Intervention program budgets; Medi-Cal claiming data for billable early intervention services.
</t>
    </r>
    <r>
      <rPr>
        <b/>
        <sz val="12"/>
        <color theme="1"/>
        <rFont val="Arial"/>
        <family val="2"/>
      </rPr>
      <t xml:space="preserve">Key Consideration: </t>
    </r>
    <r>
      <rPr>
        <sz val="12"/>
        <color theme="1"/>
        <rFont val="Arial"/>
        <family val="2"/>
      </rPr>
      <t>This is total early intervention services, including those provided to 25 &amp; younger and CSC for FEP.</t>
    </r>
  </si>
  <si>
    <t xml:space="preserve">Total Youth-Focused (25 years and younger) Early Intervention Expenditures </t>
  </si>
  <si>
    <t>This row requires reporting projected expenditures specific to Youth-Focused Early Intervention, serving individuals 25 years old or younger. This subset of Early Intervention must account for at least 51% of total Early Intervention funds within BHSS. See BHSA County Policy Manual Chapter 7, Section A.1 and A.2.</t>
  </si>
  <si>
    <r>
      <t xml:space="preserve">Early Intervention program budgets and service billing data.
</t>
    </r>
    <r>
      <rPr>
        <b/>
        <sz val="12"/>
        <color theme="1"/>
        <rFont val="Arial"/>
        <family val="2"/>
      </rPr>
      <t xml:space="preserve">Key Consideration: </t>
    </r>
    <r>
      <rPr>
        <sz val="12"/>
        <color theme="1"/>
        <rFont val="Arial"/>
        <family val="2"/>
      </rPr>
      <t xml:space="preserve">If current early intervention program budgets &amp; data don't break down client age, apply a reasonable method of allocating costs </t>
    </r>
    <r>
      <rPr>
        <b/>
        <sz val="12"/>
        <color theme="1"/>
        <rFont val="Arial"/>
        <family val="2"/>
      </rPr>
      <t>(1).</t>
    </r>
  </si>
  <si>
    <t>Coordinated Specialty Care for First Episode Psychosis</t>
  </si>
  <si>
    <t>Enter projected expenditures for Coordinated Specialty Care (CSC) programs for First Episode Psychosis, which are specialized Early Intervention services designed to address early psychosis in youth and young adults. These programs fall under BHSS and align with youth-focused Early Intervention requirements. See BHSA County Policy Manual Chapter 7, Section A.1.</t>
  </si>
  <si>
    <t>Outreach and Engagement</t>
  </si>
  <si>
    <t>This row includes projected expenditures for Outreach and Engagement activities under BHSS aimed at reaching unserved and underserved populations to promote behavioral health access. These activities support reducing disparities and increasing service utilization. See BHSA County Policy Manual Chapter 7, Section A.3.</t>
  </si>
  <si>
    <r>
      <t xml:space="preserve">Outreach and Engagement program county &amp; CBO budgets; community engagement reports.
</t>
    </r>
    <r>
      <rPr>
        <b/>
        <sz val="12"/>
        <color theme="1"/>
        <rFont val="Arial"/>
        <family val="2"/>
      </rPr>
      <t xml:space="preserve">Key Consideration: </t>
    </r>
    <r>
      <rPr>
        <sz val="12"/>
        <color theme="1"/>
        <rFont val="Arial"/>
        <family val="2"/>
      </rPr>
      <t>Exclude outreach funded under Housing Interventions or FSP components. Verify expenditures align with BHSA definitions and are not double counted.</t>
    </r>
    <r>
      <rPr>
        <b/>
        <sz val="12"/>
        <color theme="1"/>
        <rFont val="Arial"/>
        <family val="2"/>
      </rPr>
      <t xml:space="preserve"> </t>
    </r>
  </si>
  <si>
    <t>Workforce Education and Training (WET)</t>
  </si>
  <si>
    <t>Report projected expenditures for Workforce Education and Training (WET) activities funded under BHSS. These funds support capacity building, training, and technical assistance to strengthen the behavioral health workforce. See BHSA County Policy Manual Chapter 7, Section A.1 and Chapter 6, Section B.7.3.</t>
  </si>
  <si>
    <t xml:space="preserve">WET program budgets, training expense reports, and workforce development financial records.
</t>
  </si>
  <si>
    <t xml:space="preserve">Dedicated BHSA WET funds </t>
  </si>
  <si>
    <t>Enter projected expenditures specifically for BHSA-dedicated Workforce Education and Training funds within the BHSS component. These are distinct from BHSA-dedicated WET funds and subject to BHSA fiscal policies and reporting. See BHSA County Policy Manual Chapter 6, Section B.7.3.</t>
  </si>
  <si>
    <t>Dedicated MHSA WET funds</t>
  </si>
  <si>
    <t>Enter projected expenditures specifically for BHSA-dedicated Workforce Education and Training funds within the BHSS component. These are distinct from MHSA-dedicated WET funds and subject to BHSA fiscal policies and reporting. See BHSA County Policy Manual Chapter 6, Section B.7.3.</t>
  </si>
  <si>
    <r>
      <t xml:space="preserve">WET program budgets, training expense reports, and workforce development financial records.
</t>
    </r>
    <r>
      <rPr>
        <b/>
        <sz val="12"/>
        <color theme="1"/>
        <rFont val="Arial"/>
        <family val="2"/>
      </rPr>
      <t>Key Consideration</t>
    </r>
    <r>
      <rPr>
        <sz val="12"/>
        <color theme="1"/>
        <rFont val="Arial"/>
        <family val="2"/>
      </rPr>
      <t>: In this entry, you are including WET funds that have already been encumbered and will remain earmarked as MHSA. Maintain the distinction through proper accounting.</t>
    </r>
  </si>
  <si>
    <t>Capital Facilities and Technological Needs (CFTN)</t>
  </si>
  <si>
    <t>Enter projected expenditures for Capital Facilities and Technological Needs (CFTN) within the BHSS component. These expenditures relate to physical infrastructure and technology projects supporting behavioral health services. See BHSA County Policy Manual Chapter 7, Section A.5 and Chapter 6, Sections B.7 and B.8.</t>
  </si>
  <si>
    <t>MHSA CFTN financial reports, capital project tracking, and expenditure documentation.</t>
  </si>
  <si>
    <t>Dedicated BHSA CF/TN funds</t>
  </si>
  <si>
    <t>Report projected expenditures for BHSA-dedicated Capital Facilities and Technological Needs funds within BHSS. These funds are subject to BHSA-specific fiscal policies including a 10-year reversion period. See BHSA County Policy Manual Chapter 6, Section B.7.3 and Chapter 7, Section A.5.</t>
  </si>
  <si>
    <t>Dedicated MHSA CF/TN funds</t>
  </si>
  <si>
    <t>Enter projected expenditures for MHSA-dedicated Capital Facilities and Technological Needs funds within BHSS. These funds retain the original MHSA reversion timelines and requirements. See BHSA County Policy Manual Chapter 6, Section B.7.3 and Chapter 7, Section A.5.</t>
  </si>
  <si>
    <r>
      <t xml:space="preserve">MHSA CFTN project budgets, expenditure reports, and MHSA financial statements.
</t>
    </r>
    <r>
      <rPr>
        <b/>
        <sz val="12"/>
        <color theme="1"/>
        <rFont val="Arial"/>
        <family val="2"/>
      </rPr>
      <t>Key Consideration:</t>
    </r>
    <r>
      <rPr>
        <sz val="12"/>
        <color theme="1"/>
        <rFont val="Arial"/>
        <family val="2"/>
      </rPr>
      <t xml:space="preserve"> In this entry, you are including WET funds that have already been encumbered and will remain earmarked as MHSA. Maintain the distinction through proper accounting.</t>
    </r>
  </si>
  <si>
    <t>Innovative BHSS Pilots and Projects</t>
  </si>
  <si>
    <t>This row captures projected expenditures for Innovative Behavioral Health Services and Supports (BHSS) pilots and projects. These are new or pilot programs designed to test innovative approaches to behavioral health service delivery within the BHSS component. See BHSA County Policy Manual Chapter 7, Section A.6.</t>
  </si>
  <si>
    <t>Innovation program budgets, pilot project financial tracking, and expenditure reports related to MHSA innovation projects.</t>
  </si>
  <si>
    <t>BHSS</t>
  </si>
  <si>
    <t>Description Based On Policy Manual</t>
  </si>
  <si>
    <t>Behavioral Health Services and Supports Administration</t>
  </si>
  <si>
    <t>This row requires reporting the total administrative expenditures associated with BHSS programs. Administrative costs include indirect and direct costs related to managing, overseeing, and supporting FSP service delivery but do not include programmatic service costs.See BHSA County Policy Manual Chapter 6, Section B.8.1.</t>
  </si>
  <si>
    <r>
      <t xml:space="preserve">County administrative cost allocation plans; historic MHSA unit administration budgets.
</t>
    </r>
    <r>
      <rPr>
        <b/>
        <sz val="12"/>
        <color theme="1"/>
        <rFont val="Arial"/>
        <family val="2"/>
      </rPr>
      <t xml:space="preserve">Key Consideration: </t>
    </r>
    <r>
      <rPr>
        <sz val="12"/>
        <color theme="1"/>
        <rFont val="Arial"/>
        <family val="2"/>
      </rPr>
      <t>Include only those administrative costs directly attributable to BHSS programs. Ensure allocation methods are documented and consistent with federal cost principles (2 CFR 200). Avoid including direct service delivery costs. Verify compliance with administrative cost caps.</t>
    </r>
  </si>
  <si>
    <t>Total Behavioral Health Services and Supports Expenditures (auto-populated)</t>
  </si>
  <si>
    <t>Transfers into BHSS component from Local Prudent Reserve</t>
  </si>
  <si>
    <t>Input the total dollar amount projected to be added to the BHSS component from the Local Prudent Reserve (PR). Transferring funds from the PR into BHSS helps ensure continued support for individuals with significant behavioral health needs when current revenue is insufficient. See BHSA County Policy Manual, Chapter 6, Section B.3.5.</t>
  </si>
  <si>
    <t>Transfers out of BHSS component into Local Prudent Reserve</t>
  </si>
  <si>
    <t>This row captures the total dollar amount of funds projected to be transferred into the BHSS component from the county’s Local Prudent Reserve. The Prudent Reserve (PR) is a county-held reserve fund intended to stabilize funding over time. Transfers into BHSS must align with BHSA policies governing prudent reserve use and must be reported transparently. See BHSA County Policy Manual Chapter 6, Section B.3 and B.5.</t>
  </si>
  <si>
    <t>BHSS Funds Early Intervention Expenditures/Total BHSS Funding (2)</t>
  </si>
  <si>
    <t>Youth-Focused Early Intervention Expenditures/Total Allocated Early Intervention Funds (3)</t>
  </si>
  <si>
    <t>Projected Individuals to be Served (Unduplicated) - Children/TAY</t>
  </si>
  <si>
    <t>Estimated unduplicated count of children and transitional age youth (TAY) projected to be served through BHSS-funded programs during the plan period. This should reflect individuals 25 years of age and younger who meet BHSA eligibility criteria. See BHSA County Policy Manual Chapter 3, Section 3.C.2 Behavioral Health Care Continuum and Chapter 7, Section A.1 BHSS Expenditure Guidelines.</t>
  </si>
  <si>
    <t>If precise demographic data is unavailable, use a reasonable estimation method. For example, apply the county’s unduplicated client distribution across delivery systems to the projected BHSS client total. Prioritize improving data collection in Year 1 to enhance accuracy by Year 3.</t>
  </si>
  <si>
    <t>Estimated unduplicated count of adults and older adults projected to be served through BHSS-funded programs during the plan period. This includes individuals aged 21 and older who meet BHSA eligibility criteria. See BHSA County Policy Manual Chapter 3, Section 3.C.2 Behavioral Health Care Continuum and Chapter 7, Section A.1 BHSS Expenditure Guidelines.</t>
  </si>
  <si>
    <t>BHSA Plan Administration Expenditures</t>
  </si>
  <si>
    <t>Total Projected Improvement and Monitoring Expenditures</t>
  </si>
  <si>
    <t>Estimated costs for activities related to quality improvement, program monitoring, fidelity reviews, and evaluation efforts required under BHSA. Includes staffing, data systems, technical assistance, and contracted services supporting continuous improvement.</t>
  </si>
  <si>
    <t xml:space="preserve">County administrative budgets for plan improvement, quality assurance, data reporting, and subcontract monitoring activities.
</t>
  </si>
  <si>
    <t>Total Projected County Integrated Plan Annual Planning Expenditures</t>
  </si>
  <si>
    <t>This row requires the total projected expenditures for county Integrated Plan annual planning activities, including stakeholder engagement, local Behavioral Health Board activities, and workforce assessment related to the Integrated Plan development. These planning costs must be separately accounted for and conform to statutory limits to ensure transparency and proper use of funds. Refer to BHSA County Policy Manual Chapter 3, Section B.4 Planning Activities and Chapter 6, Section B.8.1 Administrative Costs.</t>
  </si>
  <si>
    <r>
      <t xml:space="preserve">MHSA budgets for stakeholder engagement, 3-year planning, and other similar activities.
</t>
    </r>
    <r>
      <rPr>
        <b/>
        <sz val="12"/>
        <color theme="1"/>
        <rFont val="Arial"/>
        <family val="2"/>
      </rPr>
      <t>Key Consideration</t>
    </r>
    <r>
      <rPr>
        <sz val="12"/>
        <color theme="1"/>
        <rFont val="Arial"/>
        <family val="2"/>
      </rPr>
      <t xml:space="preserve">: These expenses are distinct from Plan Administration. </t>
    </r>
  </si>
  <si>
    <t>New and Ongoing Administrative Costs</t>
  </si>
  <si>
    <t>Enter new and ongoing administrative costs associated with implementing BHSA requirements that are not captured under improvement/monitoring or planning expenditures. This includes costs related to new administrative functions or expanded oversight responsibilities under the BHSA, such as claims processing enhancements or reporting system upgrades. See BHSA County Policy Manual Chapter 6, Section B.8.1 Administrative Costs and BHIN 25-016 for claiming guidance.</t>
  </si>
  <si>
    <t>Only include new or ongoing costs directly attributable to BHSA implementation; exclude planning and improvement/monitoring costs reported elsewhere. Ensure costs follow 2 CFR 200 cost principles.</t>
  </si>
  <si>
    <t>Supplemental BHT Implementation Funding  per W&amp;I Code § 5963, subdivision (c)</t>
  </si>
  <si>
    <t>This row captures any supplemental Behavioral Health Transformation (BHT) implementation funding allocated or projected for the county as authorized under Welfare and Institutions Code § 5963, subdivision (c). These funds support activities exceeding statutory maximums (2% or 4%) for BHSA implementation and are subject to Governor's budget inclusion. Counties must separately identify these funds to ensure compliance with reporting and expenditure requirements and claim them per BHIN 25-016. See BHSA County Policy Manual Chapter 6, Section B.8.1 and W&amp;I Code § 5963(c).</t>
  </si>
  <si>
    <t>Include only supplemental BHT funding amounts that exceed statutory administrative cost limits. Verify that these funds are tracked separately and reported accurately as required.</t>
  </si>
  <si>
    <r>
      <t xml:space="preserve">CSC program budgets, if available.
</t>
    </r>
    <r>
      <rPr>
        <b/>
        <sz val="12"/>
        <color theme="1"/>
        <rFont val="Arial"/>
        <family val="2"/>
      </rPr>
      <t>Key Consideration:</t>
    </r>
    <r>
      <rPr>
        <sz val="12"/>
        <color theme="1"/>
        <rFont val="Arial"/>
        <family val="2"/>
      </rPr>
      <t xml:space="preserve"> If the county lacks existing CSC program budgets, one approach is to use SAMHSA’s 2023 estimated per-client cost range for CSC serving FEP ($1,054–$1,653 per month)</t>
    </r>
    <r>
      <rPr>
        <b/>
        <sz val="12"/>
        <color theme="1"/>
        <rFont val="Arial"/>
        <family val="2"/>
      </rPr>
      <t xml:space="preserve">(2). </t>
    </r>
    <r>
      <rPr>
        <sz val="12"/>
        <color theme="1"/>
        <rFont val="Arial"/>
        <family val="2"/>
      </rPr>
      <t>Trend this cost range forward to the current fiscal year, and apply it to the county’s historical unduplicated FEP client count to project total CSC expenditures.</t>
    </r>
  </si>
  <si>
    <t>One option is to estimate expenditures and client distribution by age using prior-year Drug Medi-Cal outpatient claiming data. Analyze unduplicated clients by age and apply those percentages to inform your entries for this area.</t>
  </si>
  <si>
    <t>One option is to estimate expenditures and client distribution by age using prior-year Drug Medi-Cal intensive outpatient claiming data. Analyze unduplicated clients by age and apply those percentages to inform your entries for this area.</t>
  </si>
  <si>
    <t>One option is to estimate expenditures and client distribution by age using prior-year Drug Medi-Cal crisis and field-based claiming data. Analyze unduplicated clients by age and apply those percentages to inform your entries for this area.</t>
  </si>
  <si>
    <t>One option is to estimate expenditures and client distribution by age using prior-year Drug Medi-Cal residential treatment bundle claiming data. Analyze unduplicated clients by age and apply those percentages to inform your entries for this area.</t>
  </si>
  <si>
    <t>One option is to estimate expenditures and client distribution by age using prior-year Drug Medi-Cal inpatient treatment claiming data. Analyze unduplicated clients by age and apply those percentages to inform your entries for this area.</t>
  </si>
  <si>
    <t>One option is to estimate expenditures and client distribution by age using prior-year Medi-Cal SMH outpatient/intensive outpatient claiming data. Analyze unduplicated clients by age and apply those percentages to inform your entries for this area.</t>
  </si>
  <si>
    <t>One option is to estimate expenditures and client distribution by age using prior-year Medi-Cal SMH crisis service claiming data. Analyze unduplicated clients by age and apply those percentages to inform your entries for this area.</t>
  </si>
  <si>
    <t xml:space="preserve">Provide the projected number of eligible children and TAY to be served by the FSP component annually. This count should reflect unduplicated individuals meeting BHSA eligibility criteria. See BHSA County Policy Manual Chapter 3, Section 3.C.2 and Chapter 7, Section B.3.1 </t>
  </si>
  <si>
    <t xml:space="preserve">Provide the projected or actual number of eligible adults and older adults (clients 26 and older) to be served by the FSP component annually. This count should reflect unduplicated individuals meeting BHSA eligibility criteria. See BHSA County Policy Manual Chapter 3, Section 3.C.2 and Chapter 7, Section B.3.1 </t>
  </si>
  <si>
    <t>Estimated unduplicated count of adults and older adults projected to be served through BHSS-funded programs during the plan period. This includes individuals aged 26 and older who meet BHSA eligibility criteria. See BHSA County Policy Manual Chapter 3, Section 3.C.2 Behavioral Health Care Continuum and Chapter 7, Section A.1 BHSS Expenditure Guidelines.</t>
  </si>
  <si>
    <t>Provide the projected number of eligible children and TAY to be served by the Housing Interventions component annually. This count should reflect unduplicated individuals meeting BHSA eligibility criteria. See BHSA County Policy Manual Chapter 3, Section 3.C.2 and Chapter 7, Section C.4.1.</t>
  </si>
  <si>
    <t>Provide the projected or actual number of eligible adults and older adults (clients 26 and older) to be served by the Housing Interventions component annually. This count should reflect unduplicated individuals meeting BHSA eligibility criteria. See BHSA County Policy Manual Chapter 3, Section 3.C.2 and Chapter 7, Section C.4.1.</t>
  </si>
  <si>
    <t>Tab</t>
  </si>
  <si>
    <t>Original</t>
  </si>
  <si>
    <t>Revision</t>
  </si>
  <si>
    <t>N3</t>
  </si>
  <si>
    <t>F6</t>
  </si>
  <si>
    <t>F7</t>
  </si>
  <si>
    <t>F8</t>
  </si>
  <si>
    <t>F9</t>
  </si>
  <si>
    <t>F10</t>
  </si>
  <si>
    <t>7. BHSS</t>
  </si>
  <si>
    <t>1. BH CoC Expenditures</t>
  </si>
  <si>
    <t>D34</t>
  </si>
  <si>
    <t>6. Full Service Partnership</t>
  </si>
  <si>
    <t>D27</t>
  </si>
  <si>
    <t>D28</t>
  </si>
  <si>
    <t>5. Housing Interventions</t>
  </si>
  <si>
    <t>D40</t>
  </si>
  <si>
    <t>D41</t>
  </si>
  <si>
    <t>F14</t>
  </si>
  <si>
    <t>Change Date</t>
  </si>
  <si>
    <t>Revised</t>
  </si>
  <si>
    <t>Changes that CalMHSA has made to this tool are recorded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</si>
</sst>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00"/>
  </numFmts>
  <fonts count="14" x14ac:knownFonts="1">
    <font>
      <sz val="11"/>
      <color theme="1"/>
      <name val="Aptos Narrow"/>
      <family val="2"/>
      <scheme val="minor"/>
    </font>
    <font>
      <sz val="11"/>
      <color theme="1"/>
      <name val="Aptos Narrow"/>
      <family val="2"/>
      <scheme val="minor"/>
    </font>
    <font>
      <sz val="12"/>
      <color theme="1"/>
      <name val="Arial"/>
      <family val="2"/>
    </font>
    <font>
      <b/>
      <sz val="12"/>
      <color theme="1"/>
      <name val="Arial"/>
      <family val="2"/>
    </font>
    <font>
      <sz val="12"/>
      <color rgb="FFFF0000"/>
      <name val="Arial"/>
      <family val="2"/>
    </font>
    <font>
      <sz val="11"/>
      <color rgb="FFFF0000"/>
      <name val="Aptos Narrow"/>
      <family val="2"/>
      <scheme val="minor"/>
    </font>
    <font>
      <i/>
      <sz val="11"/>
      <color rgb="FFFF0000"/>
      <name val="Aptos Narrow"/>
      <family val="2"/>
      <scheme val="minor"/>
    </font>
    <font>
      <sz val="12"/>
      <name val="Arial"/>
      <family val="2"/>
    </font>
    <font>
      <b/>
      <sz val="12"/>
      <color theme="0"/>
      <name val="Arial"/>
      <family val="2"/>
    </font>
    <font>
      <sz val="12"/>
      <color theme="0"/>
      <name val="Arial"/>
      <family val="2"/>
    </font>
    <font>
      <b/>
      <sz val="12"/>
      <name val="Arial"/>
      <family val="2"/>
    </font>
    <font>
      <u/>
      <sz val="11"/>
      <color theme="10"/>
      <name val="Aptos Narrow"/>
      <family val="2"/>
      <scheme val="minor"/>
    </font>
    <font>
      <u/>
      <sz val="12"/>
      <color theme="10"/>
      <name val="Arial"/>
      <family val="2"/>
    </font>
    <font>
      <b/>
      <sz val="16"/>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7078"/>
        <bgColor indexed="64"/>
      </patternFill>
    </fill>
    <fill>
      <patternFill patternType="solid">
        <fgColor rgb="FF8EB84A"/>
        <bgColor indexed="64"/>
      </patternFill>
    </fill>
    <fill>
      <patternFill patternType="solid">
        <fgColor rgb="FFFFA400"/>
        <bgColor indexed="64"/>
      </patternFill>
    </fill>
    <fill>
      <patternFill patternType="solid">
        <fgColor rgb="FF5B667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12">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44" fontId="2" fillId="0" borderId="1" xfId="2" applyFont="1" applyFill="1" applyBorder="1" applyAlignment="1">
      <alignment horizontal="center" vertical="center" wrapText="1"/>
    </xf>
    <xf numFmtId="44" fontId="2" fillId="3" borderId="1" xfId="2" applyFont="1" applyFill="1" applyBorder="1" applyAlignment="1">
      <alignment horizontal="center" vertical="center" wrapText="1"/>
    </xf>
    <xf numFmtId="0" fontId="2" fillId="0" borderId="0" xfId="0" applyFont="1"/>
    <xf numFmtId="9" fontId="2" fillId="0" borderId="1" xfId="3" applyFont="1" applyBorder="1" applyAlignment="1">
      <alignment horizontal="center" vertical="center" wrapText="1"/>
    </xf>
    <xf numFmtId="44" fontId="2" fillId="0" borderId="1" xfId="2"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top" wrapText="1"/>
    </xf>
    <xf numFmtId="44" fontId="2" fillId="0" borderId="1" xfId="2" applyFont="1" applyBorder="1" applyAlignment="1">
      <alignment vertical="top" wrapText="1"/>
    </xf>
    <xf numFmtId="44" fontId="2" fillId="0" borderId="0" xfId="2" applyFont="1" applyFill="1" applyBorder="1" applyAlignment="1">
      <alignment vertical="top" wrapText="1"/>
    </xf>
    <xf numFmtId="0" fontId="2" fillId="0" borderId="9" xfId="0" applyFont="1" applyBorder="1" applyAlignment="1">
      <alignment horizontal="left" vertical="top" wrapText="1"/>
    </xf>
    <xf numFmtId="44" fontId="2" fillId="3" borderId="1" xfId="2" applyFont="1" applyFill="1" applyBorder="1" applyAlignment="1">
      <alignment vertical="top"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wrapText="1"/>
    </xf>
    <xf numFmtId="0" fontId="2" fillId="0" borderId="7" xfId="0" applyFont="1" applyBorder="1" applyAlignment="1">
      <alignment vertical="top" wrapText="1"/>
    </xf>
    <xf numFmtId="44" fontId="2" fillId="0" borderId="7" xfId="2" applyFont="1" applyFill="1" applyBorder="1" applyAlignment="1">
      <alignment vertical="top" wrapText="1"/>
    </xf>
    <xf numFmtId="0" fontId="2" fillId="3" borderId="1" xfId="0" applyFont="1" applyFill="1" applyBorder="1" applyAlignment="1">
      <alignment horizontal="left" vertical="top" wrapText="1"/>
    </xf>
    <xf numFmtId="44" fontId="2" fillId="3" borderId="1" xfId="0" applyNumberFormat="1" applyFont="1" applyFill="1" applyBorder="1" applyAlignment="1">
      <alignment horizontal="center" vertical="center" wrapText="1"/>
    </xf>
    <xf numFmtId="43" fontId="2" fillId="0" borderId="1" xfId="1" applyFont="1" applyBorder="1" applyAlignment="1">
      <alignment horizontal="center" vertical="center" wrapText="1"/>
    </xf>
    <xf numFmtId="9" fontId="2" fillId="0" borderId="2" xfId="3" applyFont="1" applyBorder="1" applyAlignment="1">
      <alignment horizontal="center" vertical="center" wrapText="1"/>
    </xf>
    <xf numFmtId="44" fontId="2" fillId="3" borderId="5" xfId="2" applyFont="1" applyFill="1" applyBorder="1" applyAlignment="1">
      <alignment horizontal="center" vertical="center" wrapText="1"/>
    </xf>
    <xf numFmtId="44" fontId="2" fillId="0" borderId="2" xfId="2" applyFont="1" applyBorder="1" applyAlignment="1">
      <alignment horizontal="center" vertical="center" wrapText="1"/>
    </xf>
    <xf numFmtId="164" fontId="2" fillId="0" borderId="1" xfId="1" applyNumberFormat="1" applyFont="1" applyBorder="1" applyAlignment="1">
      <alignment vertical="center" wrapText="1"/>
    </xf>
    <xf numFmtId="44" fontId="2" fillId="2" borderId="1" xfId="2" applyFont="1" applyFill="1" applyBorder="1" applyAlignment="1">
      <alignment vertical="center" wrapText="1"/>
    </xf>
    <xf numFmtId="164" fontId="2" fillId="2" borderId="1" xfId="1" applyNumberFormat="1" applyFont="1" applyFill="1" applyBorder="1" applyAlignment="1">
      <alignment vertical="center" wrapText="1"/>
    </xf>
    <xf numFmtId="44" fontId="2" fillId="0" borderId="0" xfId="2"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horizontal="center" vertical="center" wrapText="1"/>
    </xf>
    <xf numFmtId="0" fontId="2" fillId="3" borderId="1" xfId="0" applyFont="1" applyFill="1" applyBorder="1" applyAlignment="1">
      <alignment wrapText="1"/>
    </xf>
    <xf numFmtId="164" fontId="2" fillId="0" borderId="0" xfId="1" applyNumberFormat="1" applyFont="1" applyFill="1" applyBorder="1" applyAlignment="1">
      <alignment vertical="top" wrapText="1"/>
    </xf>
    <xf numFmtId="0" fontId="2" fillId="0" borderId="8" xfId="0" applyFont="1" applyBorder="1" applyAlignment="1">
      <alignment vertical="top" wrapText="1"/>
    </xf>
    <xf numFmtId="43" fontId="2" fillId="0" borderId="0" xfId="1" applyFont="1" applyAlignment="1">
      <alignment wrapText="1"/>
    </xf>
    <xf numFmtId="164" fontId="2" fillId="0" borderId="0" xfId="1" applyNumberFormat="1" applyFont="1" applyAlignment="1">
      <alignment wrapText="1"/>
    </xf>
    <xf numFmtId="43" fontId="2" fillId="0" borderId="0" xfId="0" applyNumberFormat="1" applyFont="1" applyAlignment="1">
      <alignment wrapText="1"/>
    </xf>
    <xf numFmtId="0" fontId="2" fillId="0" borderId="8" xfId="0" applyFont="1" applyBorder="1" applyAlignment="1">
      <alignment wrapText="1"/>
    </xf>
    <xf numFmtId="44" fontId="2" fillId="0" borderId="1" xfId="2" applyFont="1" applyFill="1" applyBorder="1" applyAlignment="1">
      <alignment vertical="top" wrapText="1"/>
    </xf>
    <xf numFmtId="0" fontId="2" fillId="3" borderId="1" xfId="0" applyFont="1" applyFill="1" applyBorder="1" applyAlignment="1">
      <alignment vertical="top" wrapText="1"/>
    </xf>
    <xf numFmtId="0" fontId="2" fillId="3" borderId="1" xfId="2"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44" fontId="2" fillId="0" borderId="0" xfId="2" applyFont="1" applyFill="1" applyBorder="1" applyAlignment="1">
      <alignment horizontal="center" vertical="center" wrapText="1"/>
    </xf>
    <xf numFmtId="44" fontId="2" fillId="0" borderId="0" xfId="2" applyFont="1" applyBorder="1" applyAlignment="1">
      <alignment horizontal="center" vertical="center" wrapText="1"/>
    </xf>
    <xf numFmtId="0" fontId="4" fillId="0" borderId="0" xfId="0" applyFont="1" applyAlignment="1">
      <alignment horizontal="left" vertical="top" wrapText="1"/>
    </xf>
    <xf numFmtId="0" fontId="5" fillId="0" borderId="0" xfId="0" applyFont="1"/>
    <xf numFmtId="0" fontId="5" fillId="0" borderId="0" xfId="0" applyFont="1" applyAlignment="1">
      <alignment horizontal="left" indent="1"/>
    </xf>
    <xf numFmtId="0" fontId="6" fillId="0" borderId="0" xfId="0" applyFont="1" applyAlignment="1">
      <alignment horizontal="left" indent="1"/>
    </xf>
    <xf numFmtId="0" fontId="2" fillId="0" borderId="0" xfId="0" applyFont="1" applyAlignment="1">
      <alignment vertical="center" wrapText="1"/>
    </xf>
    <xf numFmtId="0" fontId="2" fillId="0" borderId="0" xfId="0" applyFont="1" applyAlignment="1">
      <alignment vertical="center"/>
    </xf>
    <xf numFmtId="0" fontId="7" fillId="0" borderId="1" xfId="0" applyFont="1" applyBorder="1" applyAlignment="1">
      <alignment horizontal="left" vertical="top" wrapText="1"/>
    </xf>
    <xf numFmtId="0" fontId="7" fillId="0" borderId="1" xfId="0" applyFont="1" applyBorder="1" applyAlignment="1">
      <alignment vertical="top" wrapText="1"/>
    </xf>
    <xf numFmtId="0" fontId="8" fillId="5" borderId="1" xfId="0" applyFont="1" applyFill="1" applyBorder="1" applyAlignment="1">
      <alignment horizontal="center" vertical="center" wrapText="1"/>
    </xf>
    <xf numFmtId="44" fontId="8" fillId="5" borderId="1" xfId="2" applyFont="1" applyFill="1" applyBorder="1" applyAlignment="1">
      <alignment horizontal="center" vertical="center" wrapText="1"/>
    </xf>
    <xf numFmtId="0" fontId="8" fillId="5" borderId="1" xfId="0" applyFont="1" applyFill="1" applyBorder="1" applyAlignment="1">
      <alignment horizontal="center" wrapText="1"/>
    </xf>
    <xf numFmtId="0" fontId="8" fillId="5" borderId="1" xfId="0" applyFont="1" applyFill="1" applyBorder="1" applyAlignment="1">
      <alignment horizontal="center" vertical="top" wrapText="1"/>
    </xf>
    <xf numFmtId="0" fontId="2" fillId="0" borderId="1"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1" fontId="2" fillId="0" borderId="0" xfId="0" applyNumberFormat="1" applyFont="1" applyAlignment="1">
      <alignment wrapText="1"/>
    </xf>
    <xf numFmtId="0" fontId="12" fillId="0" borderId="12" xfId="4" applyFont="1" applyBorder="1" applyAlignment="1">
      <alignment horizontal="left"/>
    </xf>
    <xf numFmtId="0" fontId="12" fillId="0" borderId="0" xfId="4" applyFont="1" applyBorder="1" applyAlignment="1">
      <alignment horizontal="left"/>
    </xf>
    <xf numFmtId="0" fontId="12" fillId="0" borderId="13" xfId="4" applyFont="1" applyBorder="1" applyAlignment="1">
      <alignment horizontal="left"/>
    </xf>
    <xf numFmtId="165" fontId="2" fillId="0" borderId="0" xfId="0" applyNumberFormat="1" applyFont="1" applyAlignment="1">
      <alignment wrapText="1"/>
    </xf>
    <xf numFmtId="164" fontId="2" fillId="0" borderId="0" xfId="0" applyNumberFormat="1" applyFont="1" applyAlignment="1">
      <alignment wrapText="1"/>
    </xf>
    <xf numFmtId="0" fontId="8" fillId="5" borderId="1" xfId="0" applyFont="1" applyFill="1" applyBorder="1" applyAlignment="1">
      <alignment horizontal="left" vertical="top" wrapText="1"/>
    </xf>
    <xf numFmtId="0" fontId="2" fillId="0" borderId="5" xfId="0" applyFont="1" applyBorder="1" applyAlignment="1">
      <alignment horizontal="left" vertical="top" wrapText="1"/>
    </xf>
    <xf numFmtId="44" fontId="2" fillId="0" borderId="0" xfId="2" applyFont="1" applyAlignment="1">
      <alignment wrapText="1"/>
    </xf>
    <xf numFmtId="0" fontId="2" fillId="0" borderId="12" xfId="0" applyFont="1" applyBorder="1" applyAlignment="1">
      <alignment wrapText="1"/>
    </xf>
    <xf numFmtId="0" fontId="2" fillId="0" borderId="13" xfId="0" applyFont="1" applyBorder="1" applyAlignment="1">
      <alignment wrapText="1"/>
    </xf>
    <xf numFmtId="0" fontId="2" fillId="0" borderId="10" xfId="0" applyFont="1" applyBorder="1" applyAlignment="1">
      <alignment wrapText="1"/>
    </xf>
    <xf numFmtId="0" fontId="2" fillId="0" borderId="14" xfId="0" applyFont="1" applyBorder="1" applyAlignment="1">
      <alignment wrapText="1"/>
    </xf>
    <xf numFmtId="0" fontId="2" fillId="0" borderId="8" xfId="0" applyFont="1" applyBorder="1" applyAlignment="1">
      <alignment horizontal="left"/>
    </xf>
    <xf numFmtId="0" fontId="12" fillId="0" borderId="0" xfId="4" applyFont="1" applyAlignment="1">
      <alignment horizontal="left"/>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44" fontId="8" fillId="4" borderId="1" xfId="2" applyFont="1" applyFill="1" applyBorder="1" applyAlignment="1">
      <alignment horizontal="center" vertical="center"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2" fillId="0" borderId="12" xfId="4" applyFont="1" applyBorder="1" applyAlignment="1">
      <alignment horizontal="left"/>
    </xf>
    <xf numFmtId="0" fontId="12" fillId="0" borderId="0" xfId="4" applyFont="1" applyBorder="1" applyAlignment="1">
      <alignment horizontal="left"/>
    </xf>
    <xf numFmtId="0" fontId="12" fillId="0" borderId="13" xfId="4" applyFont="1" applyBorder="1" applyAlignment="1">
      <alignment horizontal="left"/>
    </xf>
    <xf numFmtId="0" fontId="8" fillId="7" borderId="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4" borderId="11"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3"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3" fillId="0" borderId="11"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8" fillId="6" borderId="1" xfId="0" applyFont="1" applyFill="1" applyBorder="1" applyAlignment="1">
      <alignment horizontal="center" vertical="center" wrapText="1"/>
    </xf>
    <xf numFmtId="44" fontId="8" fillId="6" borderId="1" xfId="2" applyFont="1" applyFill="1" applyBorder="1" applyAlignment="1">
      <alignment horizontal="center" vertical="center" wrapText="1"/>
    </xf>
    <xf numFmtId="0" fontId="9" fillId="4" borderId="1" xfId="0" applyFont="1" applyFill="1" applyBorder="1" applyAlignment="1">
      <alignment horizontal="left" vertical="center" wrapText="1"/>
    </xf>
    <xf numFmtId="44" fontId="8" fillId="4" borderId="5" xfId="2"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8" fillId="4" borderId="2" xfId="0" applyFont="1" applyFill="1" applyBorder="1" applyAlignment="1">
      <alignment horizontal="center" vertical="center"/>
    </xf>
    <xf numFmtId="0" fontId="13" fillId="0" borderId="0" xfId="0" applyFont="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078"/>
      <color rgb="FF8EB84A"/>
      <color rgb="FFFFA400"/>
      <color rgb="FF5B6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1" Type="http://schemas.openxmlformats.org/officeDocument/2006/relationships/hyperlink" Target="https://library.samhsa.gov/sites/default/files/pep23-01-00-003.pdf" TargetMode="External"/></Relationships>
</file>

<file path=xl/drawings/drawing1.xml><?xml version="1.0" encoding="utf-8"?>
<xdr:wsDr xmlns:xdr="http://schemas.openxmlformats.org/drawingml/2006/spreadsheetDrawing" xmlns:a="http://schemas.openxmlformats.org/drawingml/2006/main">
  <xdr:twoCellAnchor>
    <xdr:from>
      <xdr:col>0</xdr:col>
      <xdr:colOff>161058</xdr:colOff>
      <xdr:row>0</xdr:row>
      <xdr:rowOff>135948</xdr:rowOff>
    </xdr:from>
    <xdr:to>
      <xdr:col>15</xdr:col>
      <xdr:colOff>450272</xdr:colOff>
      <xdr:row>25</xdr:row>
      <xdr:rowOff>95249</xdr:rowOff>
    </xdr:to>
    <xdr:sp macro="" textlink="">
      <xdr:nvSpPr>
        <xdr:cNvPr id="2" name="TextBox 1">
          <a:extLst>
            <a:ext uri="{FF2B5EF4-FFF2-40B4-BE49-F238E27FC236}">
              <a16:creationId xmlns:a16="http://schemas.microsoft.com/office/drawing/2014/main" id="{EC3B82C5-2804-068D-FEB9-92B1E4C44167}"/>
            </a:ext>
          </a:extLst>
        </xdr:cNvPr>
        <xdr:cNvSpPr txBox="1"/>
      </xdr:nvSpPr>
      <xdr:spPr>
        <a:xfrm>
          <a:off x="161058" y="135948"/>
          <a:ext cx="10853305" cy="4721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sng">
              <a:solidFill>
                <a:schemeClr val="dk1"/>
              </a:solidFill>
              <a:effectLst/>
              <a:latin typeface="Arial" panose="020B0604020202020204" pitchFamily="34" charset="0"/>
              <a:ea typeface="+mn-ea"/>
              <a:cs typeface="Arial" panose="020B0604020202020204" pitchFamily="34" charset="0"/>
            </a:rPr>
            <a:t>Welcome to the BHSA Budget Analyst's Reference Guide</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This tool is designed to assist county fiscal analysts in completing the DHCS BHSA Integrated Plan Budget Template. It serves as a </a:t>
          </a:r>
          <a:r>
            <a:rPr lang="en-US" sz="1200" b="1" i="0">
              <a:solidFill>
                <a:schemeClr val="dk1"/>
              </a:solidFill>
              <a:effectLst/>
              <a:latin typeface="Arial" panose="020B0604020202020204" pitchFamily="34" charset="0"/>
              <a:ea typeface="+mn-ea"/>
              <a:cs typeface="Arial" panose="020B0604020202020204" pitchFamily="34" charset="0"/>
            </a:rPr>
            <a:t>supplemental aid</a:t>
          </a:r>
          <a:r>
            <a:rPr lang="en-US" sz="1200" b="0" i="0">
              <a:solidFill>
                <a:schemeClr val="dk1"/>
              </a:solidFill>
              <a:effectLst/>
              <a:latin typeface="Arial" panose="020B0604020202020204" pitchFamily="34" charset="0"/>
              <a:ea typeface="+mn-ea"/>
              <a:cs typeface="Arial" panose="020B0604020202020204" pitchFamily="34" charset="0"/>
            </a:rPr>
            <a:t> and does </a:t>
          </a:r>
          <a:r>
            <a:rPr lang="en-US" sz="1200" b="1" i="0">
              <a:solidFill>
                <a:schemeClr val="dk1"/>
              </a:solidFill>
              <a:effectLst/>
              <a:latin typeface="Arial" panose="020B0604020202020204" pitchFamily="34" charset="0"/>
              <a:ea typeface="+mn-ea"/>
              <a:cs typeface="Arial" panose="020B0604020202020204" pitchFamily="34" charset="0"/>
            </a:rPr>
            <a:t>not replace</a:t>
          </a:r>
          <a:r>
            <a:rPr lang="en-US" sz="1200" b="0" i="0">
              <a:solidFill>
                <a:schemeClr val="dk1"/>
              </a:solidFill>
              <a:effectLst/>
              <a:latin typeface="Arial" panose="020B0604020202020204" pitchFamily="34" charset="0"/>
              <a:ea typeface="+mn-ea"/>
              <a:cs typeface="Arial" panose="020B0604020202020204" pitchFamily="34" charset="0"/>
            </a:rPr>
            <a:t> the official DHCS Integrated Plan Budget Template.</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Purpose of This Tool:</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Provide guidance for each</a:t>
          </a:r>
          <a:r>
            <a:rPr lang="en-US" sz="1200" b="1" i="0">
              <a:solidFill>
                <a:schemeClr val="dk1"/>
              </a:solidFill>
              <a:effectLst/>
              <a:latin typeface="Arial" panose="020B0604020202020204" pitchFamily="34" charset="0"/>
              <a:ea typeface="+mn-ea"/>
              <a:cs typeface="Arial" panose="020B0604020202020204" pitchFamily="34" charset="0"/>
            </a:rPr>
            <a:t> data entry field</a:t>
          </a:r>
          <a:r>
            <a:rPr lang="en-US" sz="1200" b="0" i="0">
              <a:solidFill>
                <a:schemeClr val="dk1"/>
              </a:solidFill>
              <a:effectLst/>
              <a:latin typeface="Arial" panose="020B0604020202020204" pitchFamily="34" charset="0"/>
              <a:ea typeface="+mn-ea"/>
              <a:cs typeface="Arial" panose="020B0604020202020204" pitchFamily="34" charset="0"/>
            </a:rPr>
            <a:t> required by the Integrated Plan Budget</a:t>
          </a:r>
          <a:r>
            <a:rPr lang="en-US" sz="1200" b="0" i="0" baseline="0">
              <a:solidFill>
                <a:schemeClr val="dk1"/>
              </a:solidFill>
              <a:effectLst/>
              <a:latin typeface="Arial" panose="020B0604020202020204" pitchFamily="34" charset="0"/>
              <a:ea typeface="+mn-ea"/>
              <a:cs typeface="Arial" panose="020B0604020202020204" pitchFamily="34" charset="0"/>
            </a:rPr>
            <a:t> Template.</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Clarify the intent of each Integrated Plan Budget</a:t>
          </a:r>
          <a:r>
            <a:rPr lang="en-US" sz="1200" b="0" i="0" baseline="0">
              <a:solidFill>
                <a:schemeClr val="dk1"/>
              </a:solidFill>
              <a:effectLst/>
              <a:latin typeface="Arial" panose="020B0604020202020204" pitchFamily="34" charset="0"/>
              <a:ea typeface="+mn-ea"/>
              <a:cs typeface="Arial" panose="020B0604020202020204" pitchFamily="34" charset="0"/>
            </a:rPr>
            <a:t> Template</a:t>
          </a:r>
          <a:r>
            <a:rPr lang="en-US" sz="1200" b="0" i="0">
              <a:solidFill>
                <a:schemeClr val="dk1"/>
              </a:solidFill>
              <a:effectLst/>
              <a:latin typeface="Arial" panose="020B0604020202020204" pitchFamily="34" charset="0"/>
              <a:ea typeface="+mn-ea"/>
              <a:cs typeface="Arial" panose="020B0604020202020204" pitchFamily="34" charset="0"/>
            </a:rPr>
            <a:t> field using references to the </a:t>
          </a:r>
          <a:r>
            <a:rPr lang="en-US" sz="1200" b="1" i="0">
              <a:solidFill>
                <a:schemeClr val="dk1"/>
              </a:solidFill>
              <a:effectLst/>
              <a:latin typeface="Arial" panose="020B0604020202020204" pitchFamily="34" charset="0"/>
              <a:ea typeface="+mn-ea"/>
              <a:cs typeface="Arial" panose="020B0604020202020204" pitchFamily="34" charset="0"/>
            </a:rPr>
            <a:t>BHSA County Policy Manual</a:t>
          </a:r>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1" i="0" baseline="0">
              <a:solidFill>
                <a:schemeClr val="dk1"/>
              </a:solidFill>
              <a:effectLst/>
              <a:latin typeface="Arial" panose="020B0604020202020204" pitchFamily="34" charset="0"/>
              <a:ea typeface="+mn-ea"/>
              <a:cs typeface="Arial" panose="020B0604020202020204" pitchFamily="34" charset="0"/>
            </a:rPr>
            <a:t>(V3)</a:t>
          </a: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Suggest </a:t>
          </a:r>
          <a:r>
            <a:rPr lang="en-US" sz="1200" b="1" i="0">
              <a:solidFill>
                <a:schemeClr val="dk1"/>
              </a:solidFill>
              <a:effectLst/>
              <a:latin typeface="Arial" panose="020B0604020202020204" pitchFamily="34" charset="0"/>
              <a:ea typeface="+mn-ea"/>
              <a:cs typeface="Arial" panose="020B0604020202020204" pitchFamily="34" charset="0"/>
            </a:rPr>
            <a:t>recommended data sources</a:t>
          </a:r>
          <a:r>
            <a:rPr lang="en-US" sz="1200" b="0" i="0">
              <a:solidFill>
                <a:schemeClr val="dk1"/>
              </a:solidFill>
              <a:effectLst/>
              <a:latin typeface="Arial" panose="020B0604020202020204" pitchFamily="34" charset="0"/>
              <a:ea typeface="+mn-ea"/>
              <a:cs typeface="Arial" panose="020B0604020202020204" pitchFamily="34" charset="0"/>
            </a:rPr>
            <a:t> and offer </a:t>
          </a:r>
          <a:r>
            <a:rPr lang="en-US" sz="1200" b="1" i="0">
              <a:solidFill>
                <a:schemeClr val="dk1"/>
              </a:solidFill>
              <a:effectLst/>
              <a:latin typeface="Arial" panose="020B0604020202020204" pitchFamily="34" charset="0"/>
              <a:ea typeface="+mn-ea"/>
              <a:cs typeface="Arial" panose="020B0604020202020204" pitchFamily="34" charset="0"/>
            </a:rPr>
            <a:t>special considerations</a:t>
          </a:r>
          <a:r>
            <a:rPr lang="en-US" sz="1200" b="0" i="0">
              <a:solidFill>
                <a:schemeClr val="dk1"/>
              </a:solidFill>
              <a:effectLst/>
              <a:latin typeface="Arial" panose="020B0604020202020204" pitchFamily="34" charset="0"/>
              <a:ea typeface="+mn-ea"/>
              <a:cs typeface="Arial" panose="020B0604020202020204" pitchFamily="34" charset="0"/>
            </a:rPr>
            <a:t> for accurate and</a:t>
          </a:r>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0" i="0">
              <a:solidFill>
                <a:schemeClr val="dk1"/>
              </a:solidFill>
              <a:effectLst/>
              <a:latin typeface="Arial" panose="020B0604020202020204" pitchFamily="34" charset="0"/>
              <a:ea typeface="+mn-ea"/>
              <a:cs typeface="Arial" panose="020B0604020202020204" pitchFamily="34" charset="0"/>
            </a:rPr>
            <a:t>compliant data entry.</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Scope of This Tool:</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Includes</a:t>
          </a:r>
          <a:r>
            <a:rPr lang="en-US" sz="1200" b="0" i="0" baseline="0">
              <a:solidFill>
                <a:schemeClr val="dk1"/>
              </a:solidFill>
              <a:effectLst/>
              <a:latin typeface="Arial" panose="020B0604020202020204" pitchFamily="34" charset="0"/>
              <a:ea typeface="+mn-ea"/>
              <a:cs typeface="Arial" panose="020B0604020202020204" pitchFamily="34" charset="0"/>
            </a:rPr>
            <a:t> guidance for </a:t>
          </a:r>
          <a:r>
            <a:rPr lang="en-US" sz="1200" b="1" i="0">
              <a:solidFill>
                <a:schemeClr val="dk1"/>
              </a:solidFill>
              <a:effectLst/>
              <a:latin typeface="Arial" panose="020B0604020202020204" pitchFamily="34" charset="0"/>
              <a:ea typeface="+mn-ea"/>
              <a:cs typeface="Arial" panose="020B0604020202020204" pitchFamily="34" charset="0"/>
            </a:rPr>
            <a:t>fields that require manual input</a:t>
          </a:r>
          <a:r>
            <a:rPr lang="en-US" sz="1200" b="0" i="0">
              <a:solidFill>
                <a:schemeClr val="dk1"/>
              </a:solidFill>
              <a:effectLst/>
              <a:latin typeface="Arial" panose="020B0604020202020204" pitchFamily="34" charset="0"/>
              <a:ea typeface="+mn-ea"/>
              <a:cs typeface="Arial" panose="020B0604020202020204" pitchFamily="34" charset="0"/>
            </a:rPr>
            <a:t> by county fiscal staff.</a:t>
          </a:r>
        </a:p>
        <a:p>
          <a:r>
            <a:rPr lang="en-US" sz="1200" b="0" i="0">
              <a:solidFill>
                <a:schemeClr val="dk1"/>
              </a:solidFill>
              <a:effectLst/>
              <a:latin typeface="Arial" panose="020B0604020202020204" pitchFamily="34" charset="0"/>
              <a:ea typeface="+mn-ea"/>
              <a:cs typeface="Arial" panose="020B0604020202020204" pitchFamily="34" charset="0"/>
            </a:rPr>
            <a:t>- Excludes guidance for </a:t>
          </a:r>
          <a:r>
            <a:rPr lang="en-US" sz="1200" b="1" i="0">
              <a:solidFill>
                <a:schemeClr val="dk1"/>
              </a:solidFill>
              <a:effectLst/>
              <a:latin typeface="Arial" panose="020B0604020202020204" pitchFamily="34" charset="0"/>
              <a:ea typeface="+mn-ea"/>
              <a:cs typeface="Arial" panose="020B0604020202020204" pitchFamily="34" charset="0"/>
            </a:rPr>
            <a:t>auto-calculated fields</a:t>
          </a:r>
          <a:r>
            <a:rPr lang="en-US" sz="1200" b="0" i="0">
              <a:solidFill>
                <a:schemeClr val="dk1"/>
              </a:solidFill>
              <a:effectLst/>
              <a:latin typeface="Arial" panose="020B0604020202020204" pitchFamily="34" charset="0"/>
              <a:ea typeface="+mn-ea"/>
              <a:cs typeface="Arial" panose="020B0604020202020204" pitchFamily="34" charset="0"/>
            </a:rPr>
            <a:t> from the DHCS Integrated Plan Budget Template</a:t>
          </a:r>
          <a:r>
            <a:rPr lang="en-US" sz="1200" b="0" i="0" baseline="0">
              <a:solidFill>
                <a:schemeClr val="dk1"/>
              </a:solidFill>
              <a:effectLst/>
              <a:latin typeface="Arial" panose="020B0604020202020204" pitchFamily="34" charset="0"/>
              <a:ea typeface="+mn-ea"/>
              <a:cs typeface="Arial" panose="020B0604020202020204" pitchFamily="34" charset="0"/>
            </a:rPr>
            <a:t> (shown throughout by gray coloration)</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Tabs such as </a:t>
          </a:r>
          <a:r>
            <a:rPr lang="en-US" sz="1200" b="1" i="0">
              <a:solidFill>
                <a:schemeClr val="dk1"/>
              </a:solidFill>
              <a:effectLst/>
              <a:latin typeface="Arial" panose="020B0604020202020204" pitchFamily="34" charset="0"/>
              <a:ea typeface="+mn-ea"/>
              <a:cs typeface="Arial" panose="020B0604020202020204" pitchFamily="34" charset="0"/>
            </a:rPr>
            <a:t>“4. BHSA Transfers,” “9. Prudent Reserve Assessment,” </a:t>
          </a:r>
          <a:r>
            <a:rPr lang="en-US" sz="1200" b="0" i="0">
              <a:solidFill>
                <a:schemeClr val="dk1"/>
              </a:solidFill>
              <a:effectLst/>
              <a:latin typeface="Arial" panose="020B0604020202020204" pitchFamily="34" charset="0"/>
              <a:ea typeface="+mn-ea"/>
              <a:cs typeface="Arial" panose="020B0604020202020204" pitchFamily="34" charset="0"/>
            </a:rPr>
            <a:t>and </a:t>
          </a:r>
          <a:r>
            <a:rPr lang="en-US" sz="1200" b="1" i="0">
              <a:solidFill>
                <a:schemeClr val="dk1"/>
              </a:solidFill>
              <a:effectLst/>
              <a:latin typeface="Arial" panose="020B0604020202020204" pitchFamily="34" charset="0"/>
              <a:ea typeface="+mn-ea"/>
              <a:cs typeface="Arial" panose="020B0604020202020204" pitchFamily="34" charset="0"/>
            </a:rPr>
            <a:t>“10. BHSA_Summary” </a:t>
          </a:r>
          <a:r>
            <a:rPr lang="en-US" sz="1200" b="0" i="0">
              <a:solidFill>
                <a:schemeClr val="dk1"/>
              </a:solidFill>
              <a:effectLst/>
              <a:latin typeface="Arial" panose="020B0604020202020204" pitchFamily="34" charset="0"/>
              <a:ea typeface="+mn-ea"/>
              <a:cs typeface="Arial" panose="020B0604020202020204" pitchFamily="34" charset="0"/>
            </a:rPr>
            <a:t>are intentionally omitted because they either contain only auto-calculated fields or highly technical entry fields that require review of DHCS materials listed below.</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Please use this tool as a reference to better understand:</a:t>
          </a:r>
        </a:p>
        <a:p>
          <a:r>
            <a:rPr lang="en-US" sz="1200" b="0" i="0">
              <a:solidFill>
                <a:schemeClr val="dk1"/>
              </a:solidFill>
              <a:effectLst/>
              <a:latin typeface="Arial" panose="020B0604020202020204" pitchFamily="34" charset="0"/>
              <a:ea typeface="+mn-ea"/>
              <a:cs typeface="Arial" panose="020B0604020202020204" pitchFamily="34" charset="0"/>
            </a:rPr>
            <a:t>- The nature of each entry field in relation to BHSA policy requirements</a:t>
          </a:r>
        </a:p>
        <a:p>
          <a:r>
            <a:rPr lang="en-US" sz="1200" b="0" i="0">
              <a:solidFill>
                <a:schemeClr val="dk1"/>
              </a:solidFill>
              <a:effectLst/>
              <a:latin typeface="Arial" panose="020B0604020202020204" pitchFamily="34" charset="0"/>
              <a:ea typeface="+mn-ea"/>
              <a:cs typeface="Arial" panose="020B0604020202020204" pitchFamily="34" charset="0"/>
            </a:rPr>
            <a:t>-</a:t>
          </a:r>
          <a:r>
            <a:rPr lang="en-US" sz="1200" b="0" i="0" baseline="0">
              <a:solidFill>
                <a:schemeClr val="dk1"/>
              </a:solidFill>
              <a:effectLst/>
              <a:latin typeface="Arial" panose="020B0604020202020204" pitchFamily="34" charset="0"/>
              <a:ea typeface="+mn-ea"/>
              <a:cs typeface="Arial" panose="020B0604020202020204" pitchFamily="34" charset="0"/>
            </a:rPr>
            <a:t> Ideas for where to find the data needed for each IP Budget Template field</a:t>
          </a:r>
          <a:endParaRPr lang="en-US" sz="1200" b="0" i="0">
            <a:solidFill>
              <a:schemeClr val="dk1"/>
            </a:solidFill>
            <a:effectLst/>
            <a:latin typeface="Arial" panose="020B0604020202020204" pitchFamily="34" charset="0"/>
            <a:ea typeface="+mn-ea"/>
            <a:cs typeface="Arial" panose="020B0604020202020204" pitchFamily="34" charset="0"/>
          </a:endParaRP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Please</a:t>
          </a:r>
          <a:r>
            <a:rPr lang="en-US" sz="1200" b="0" i="0" baseline="0">
              <a:solidFill>
                <a:schemeClr val="dk1"/>
              </a:solidFill>
              <a:effectLst/>
              <a:latin typeface="Arial" panose="020B0604020202020204" pitchFamily="34" charset="0"/>
              <a:ea typeface="+mn-ea"/>
              <a:cs typeface="Arial" panose="020B0604020202020204" pitchFamily="34" charset="0"/>
            </a:rPr>
            <a:t> note that </a:t>
          </a:r>
          <a:r>
            <a:rPr lang="en-US" sz="1200" b="0" i="0">
              <a:solidFill>
                <a:schemeClr val="dk1"/>
              </a:solidFill>
              <a:effectLst/>
              <a:latin typeface="Arial" panose="020B0604020202020204" pitchFamily="34" charset="0"/>
              <a:ea typeface="+mn-ea"/>
              <a:cs typeface="Arial" panose="020B0604020202020204" pitchFamily="34" charset="0"/>
            </a:rPr>
            <a:t>auto-calculation fields are inactive as</a:t>
          </a:r>
          <a:r>
            <a:rPr lang="en-US" sz="1200" b="0" i="0" baseline="0">
              <a:solidFill>
                <a:schemeClr val="dk1"/>
              </a:solidFill>
              <a:effectLst/>
              <a:latin typeface="Arial" panose="020B0604020202020204" pitchFamily="34" charset="0"/>
              <a:ea typeface="+mn-ea"/>
              <a:cs typeface="Arial" panose="020B0604020202020204" pitchFamily="34" charset="0"/>
            </a:rPr>
            <a:t> this is a training and reference tool.</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Note: Some tabs</a:t>
          </a:r>
          <a:r>
            <a:rPr lang="en-US" sz="1200" b="0" i="0" baseline="0">
              <a:solidFill>
                <a:schemeClr val="dk1"/>
              </a:solidFill>
              <a:effectLst/>
              <a:latin typeface="Arial" panose="020B0604020202020204" pitchFamily="34" charset="0"/>
              <a:ea typeface="+mn-ea"/>
              <a:cs typeface="Arial" panose="020B0604020202020204" pitchFamily="34" charset="0"/>
            </a:rPr>
            <a:t> contain </a:t>
          </a:r>
          <a:r>
            <a:rPr lang="en-US" sz="1200" b="0" i="0">
              <a:solidFill>
                <a:schemeClr val="dk1"/>
              </a:solidFill>
              <a:effectLst/>
              <a:latin typeface="Arial" panose="020B0604020202020204" pitchFamily="34" charset="0"/>
              <a:ea typeface="+mn-ea"/>
              <a:cs typeface="Arial" panose="020B0604020202020204" pitchFamily="34" charset="0"/>
            </a:rPr>
            <a:t>reference</a:t>
          </a:r>
          <a:r>
            <a:rPr lang="en-US" sz="1200" b="0" i="0" baseline="0">
              <a:solidFill>
                <a:schemeClr val="dk1"/>
              </a:solidFill>
              <a:effectLst/>
              <a:latin typeface="Arial" panose="020B0604020202020204" pitchFamily="34" charset="0"/>
              <a:ea typeface="+mn-ea"/>
              <a:cs typeface="Arial" panose="020B0604020202020204" pitchFamily="34" charset="0"/>
            </a:rPr>
            <a:t> sources denoted with </a:t>
          </a:r>
          <a:r>
            <a:rPr lang="en-US" sz="1200" b="1" i="0" baseline="0">
              <a:solidFill>
                <a:schemeClr val="dk1"/>
              </a:solidFill>
              <a:effectLst/>
              <a:latin typeface="Arial" panose="020B0604020202020204" pitchFamily="34" charset="0"/>
              <a:ea typeface="+mn-ea"/>
              <a:cs typeface="Arial" panose="020B0604020202020204" pitchFamily="34" charset="0"/>
            </a:rPr>
            <a:t>(#)</a:t>
          </a:r>
          <a:r>
            <a:rPr lang="en-US" sz="1200" b="0" i="0" baseline="0">
              <a:solidFill>
                <a:schemeClr val="dk1"/>
              </a:solidFill>
              <a:effectLst/>
              <a:latin typeface="Arial" panose="020B0604020202020204" pitchFamily="34" charset="0"/>
              <a:ea typeface="+mn-ea"/>
              <a:cs typeface="Arial" panose="020B0604020202020204" pitchFamily="34" charset="0"/>
            </a:rPr>
            <a:t>. Scroll to the bottom of the page to view the additional information.</a:t>
          </a:r>
        </a:p>
        <a:p>
          <a:endParaRPr lang="en-US" sz="1200" b="0" i="0" baseline="0">
            <a:solidFill>
              <a:schemeClr val="dk1"/>
            </a:solidFill>
            <a:effectLst/>
            <a:latin typeface="Arial" panose="020B0604020202020204" pitchFamily="34" charset="0"/>
            <a:ea typeface="+mn-ea"/>
            <a:cs typeface="Arial" panose="020B0604020202020204" pitchFamily="34" charset="0"/>
          </a:endParaRPr>
        </a:p>
        <a:p>
          <a:r>
            <a:rPr lang="en-US" sz="1200" b="0" i="0" baseline="0">
              <a:solidFill>
                <a:schemeClr val="dk1"/>
              </a:solidFill>
              <a:effectLst/>
              <a:latin typeface="Arial" panose="020B0604020202020204" pitchFamily="34" charset="0"/>
              <a:ea typeface="+mn-ea"/>
              <a:cs typeface="Arial" panose="020B0604020202020204" pitchFamily="34" charset="0"/>
            </a:rPr>
            <a:t>For additional information and a technical walk through of the IP Budget Template, to include the auto calculations and other functions of the workbook, refer to the resources published by DHCS listed below:</a:t>
          </a:r>
          <a:endParaRPr lang="en-US" sz="1200" b="0" i="0">
            <a:solidFill>
              <a:schemeClr val="dk1"/>
            </a:solidFill>
            <a:effectLst/>
            <a:latin typeface="Arial" panose="020B0604020202020204" pitchFamily="34" charset="0"/>
            <a:ea typeface="+mn-ea"/>
            <a:cs typeface="Arial" panose="020B0604020202020204" pitchFamily="34" charset="0"/>
          </a:endParaRPr>
        </a:p>
        <a:p>
          <a:endParaRPr lang="en-US" sz="1200" b="0"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161191</xdr:colOff>
      <xdr:row>20</xdr:row>
      <xdr:rowOff>1</xdr:rowOff>
    </xdr:from>
    <xdr:to>
      <xdr:col>4</xdr:col>
      <xdr:colOff>400050</xdr:colOff>
      <xdr:row>64</xdr:row>
      <xdr:rowOff>95250</xdr:rowOff>
    </xdr:to>
    <xdr:sp macro="" textlink="">
      <xdr:nvSpPr>
        <xdr:cNvPr id="2" name="TextBox 1">
          <a:extLst>
            <a:ext uri="{FF2B5EF4-FFF2-40B4-BE49-F238E27FC236}">
              <a16:creationId xmlns:a16="http://schemas.microsoft.com/office/drawing/2014/main" id="{1D661A04-F079-4D19-B401-37961701E48A}"/>
            </a:ext>
          </a:extLst>
        </xdr:cNvPr>
        <xdr:cNvSpPr txBox="1"/>
      </xdr:nvSpPr>
      <xdr:spPr>
        <a:xfrm>
          <a:off x="161191" y="24450676"/>
          <a:ext cx="5791934" cy="847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Arial" panose="020B0604020202020204" pitchFamily="34" charset="0"/>
              <a:ea typeface="+mn-ea"/>
              <a:cs typeface="Arial" panose="020B0604020202020204" pitchFamily="34" charset="0"/>
            </a:rPr>
            <a:t>1. Applying System-Wide Age Distribution to Estimate Projected Clients</a:t>
          </a:r>
          <a:r>
            <a:rPr lang="en-US" sz="1200" b="1" i="0" baseline="0">
              <a:solidFill>
                <a:schemeClr val="dk1"/>
              </a:solidFill>
              <a:effectLst/>
              <a:latin typeface="Arial" panose="020B0604020202020204" pitchFamily="34" charset="0"/>
              <a:ea typeface="+mn-ea"/>
              <a:cs typeface="Arial" panose="020B0604020202020204" pitchFamily="34" charset="0"/>
            </a:rPr>
            <a:t> &amp; Expenditures for BHSA IP Budget Template BH CoC Reporting</a:t>
          </a:r>
          <a:endParaRPr lang="en-US" sz="1200" b="1" i="0">
            <a:solidFill>
              <a:schemeClr val="dk1"/>
            </a:solidFill>
            <a:effectLst/>
            <a:latin typeface="Arial" panose="020B0604020202020204" pitchFamily="34" charset="0"/>
            <a:ea typeface="+mn-ea"/>
            <a:cs typeface="Arial" panose="020B0604020202020204" pitchFamily="34" charset="0"/>
          </a:endParaRP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Goal: Estimate the distribution of clients under 21 and 21+ to support entries</a:t>
          </a:r>
          <a:r>
            <a:rPr lang="en-US" sz="1200" b="0" i="0" baseline="0">
              <a:solidFill>
                <a:schemeClr val="dk1"/>
              </a:solidFill>
              <a:effectLst/>
              <a:latin typeface="Arial" panose="020B0604020202020204" pitchFamily="34" charset="0"/>
              <a:ea typeface="+mn-ea"/>
              <a:cs typeface="Arial" panose="020B0604020202020204" pitchFamily="34" charset="0"/>
            </a:rPr>
            <a:t> for</a:t>
          </a:r>
          <a:r>
            <a:rPr lang="en-US" sz="1200" b="0" i="0">
              <a:solidFill>
                <a:schemeClr val="dk1"/>
              </a:solidFill>
              <a:effectLst/>
              <a:latin typeface="Arial" panose="020B0604020202020204" pitchFamily="34" charset="0"/>
              <a:ea typeface="+mn-ea"/>
              <a:cs typeface="Arial" panose="020B0604020202020204" pitchFamily="34" charset="0"/>
            </a:rPr>
            <a:t> the IP Budget Template</a:t>
          </a:r>
          <a:r>
            <a:rPr lang="en-US" sz="1200" b="0" i="0" baseline="0">
              <a:solidFill>
                <a:schemeClr val="dk1"/>
              </a:solidFill>
              <a:effectLst/>
              <a:latin typeface="Arial" panose="020B0604020202020204" pitchFamily="34" charset="0"/>
              <a:ea typeface="+mn-ea"/>
              <a:cs typeface="Arial" panose="020B0604020202020204" pitchFamily="34" charset="0"/>
            </a:rPr>
            <a:t> for expenditure reporting purposes.</a:t>
          </a:r>
          <a:endParaRPr lang="en-US" sz="1200" b="0" i="0">
            <a:solidFill>
              <a:schemeClr val="dk1"/>
            </a:solidFill>
            <a:effectLst/>
            <a:latin typeface="Arial" panose="020B0604020202020204" pitchFamily="34" charset="0"/>
            <a:ea typeface="+mn-ea"/>
            <a:cs typeface="Arial" panose="020B0604020202020204" pitchFamily="34" charset="0"/>
          </a:endParaRP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Example 1: BH CoC Program Serving All Ages</a:t>
          </a:r>
          <a:br>
            <a:rPr lang="en-US" sz="1200" b="0" i="0">
              <a:solidFill>
                <a:schemeClr val="dk1"/>
              </a:solidFill>
              <a:effectLst/>
              <a:latin typeface="Arial" panose="020B0604020202020204" pitchFamily="34" charset="0"/>
              <a:ea typeface="+mn-ea"/>
              <a:cs typeface="Arial" panose="020B0604020202020204" pitchFamily="34" charset="0"/>
            </a:rPr>
          </a:b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System-wide unduplicated clients:</a:t>
          </a:r>
          <a:r>
            <a:rPr lang="en-US" sz="1200" b="0" i="0">
              <a:solidFill>
                <a:schemeClr val="dk1"/>
              </a:solidFill>
              <a:effectLst/>
              <a:latin typeface="Arial" panose="020B0604020202020204" pitchFamily="34" charset="0"/>
              <a:ea typeface="+mn-ea"/>
              <a:cs typeface="Arial" panose="020B0604020202020204" pitchFamily="34" charset="0"/>
            </a:rPr>
            <a:t> 1,000</a:t>
          </a:r>
        </a:p>
        <a:p>
          <a:r>
            <a:rPr lang="en-US" sz="1200" b="0" i="0">
              <a:solidFill>
                <a:schemeClr val="dk1"/>
              </a:solidFill>
              <a:effectLst/>
              <a:latin typeface="Arial" panose="020B0604020202020204" pitchFamily="34" charset="0"/>
              <a:ea typeface="+mn-ea"/>
              <a:cs typeface="Arial" panose="020B0604020202020204" pitchFamily="34" charset="0"/>
            </a:rPr>
            <a:t>Assume your system has 1,000 unduplicated clients. Analyze this group to determine the distribution of clients under 21 and those 21 and older.</a:t>
          </a:r>
        </a:p>
        <a:p>
          <a:r>
            <a:rPr lang="en-US" sz="1200" b="0" i="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latin typeface="Arial" panose="020B0604020202020204" pitchFamily="34" charset="0"/>
              <a:ea typeface="+mn-ea"/>
              <a:cs typeface="Arial" panose="020B0604020202020204" pitchFamily="34" charset="0"/>
            </a:rPr>
            <a:t>Under 21:</a:t>
          </a:r>
          <a:r>
            <a:rPr lang="en-US" sz="1200" b="0" i="0">
              <a:solidFill>
                <a:schemeClr val="dk1"/>
              </a:solidFill>
              <a:effectLst/>
              <a:latin typeface="Arial" panose="020B0604020202020204" pitchFamily="34" charset="0"/>
              <a:ea typeface="+mn-ea"/>
              <a:cs typeface="Arial" panose="020B0604020202020204" pitchFamily="34" charset="0"/>
            </a:rPr>
            <a:t> 200 (20%)</a:t>
          </a:r>
        </a:p>
        <a:p>
          <a:pPr lvl="1"/>
          <a:r>
            <a:rPr lang="en-US" sz="1200" b="1" i="0">
              <a:solidFill>
                <a:schemeClr val="dk1"/>
              </a:solidFill>
              <a:effectLst/>
              <a:latin typeface="Arial" panose="020B0604020202020204" pitchFamily="34" charset="0"/>
              <a:ea typeface="+mn-ea"/>
              <a:cs typeface="Arial" panose="020B0604020202020204" pitchFamily="34" charset="0"/>
            </a:rPr>
            <a:t>21 and over:</a:t>
          </a:r>
          <a:r>
            <a:rPr lang="en-US" sz="1200" b="0" i="0">
              <a:solidFill>
                <a:schemeClr val="dk1"/>
              </a:solidFill>
              <a:effectLst/>
              <a:latin typeface="Arial" panose="020B0604020202020204" pitchFamily="34" charset="0"/>
              <a:ea typeface="+mn-ea"/>
              <a:cs typeface="Arial" panose="020B0604020202020204" pitchFamily="34" charset="0"/>
            </a:rPr>
            <a:t> 800 (80%)</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Projected Clients Served by the Program in Year 1:</a:t>
          </a:r>
          <a:r>
            <a:rPr lang="en-US" sz="1200" b="0" i="0">
              <a:solidFill>
                <a:schemeClr val="dk1"/>
              </a:solidFill>
              <a:effectLst/>
              <a:latin typeface="Arial" panose="020B0604020202020204" pitchFamily="34" charset="0"/>
              <a:ea typeface="+mn-ea"/>
              <a:cs typeface="Arial" panose="020B0604020202020204" pitchFamily="34" charset="0"/>
            </a:rPr>
            <a:t> 100</a:t>
          </a:r>
        </a:p>
        <a:p>
          <a:r>
            <a:rPr lang="en-US" sz="1200" b="1" i="0">
              <a:solidFill>
                <a:schemeClr val="dk1"/>
              </a:solidFill>
              <a:effectLst/>
              <a:latin typeface="Arial" panose="020B0604020202020204" pitchFamily="34" charset="0"/>
              <a:ea typeface="+mn-ea"/>
              <a:cs typeface="Arial" panose="020B0604020202020204" pitchFamily="34" charset="0"/>
            </a:rPr>
            <a:t>Year 1:</a:t>
          </a:r>
          <a:r>
            <a:rPr lang="en-US" sz="1200" b="0" i="0">
              <a:solidFill>
                <a:schemeClr val="dk1"/>
              </a:solidFill>
              <a:effectLst/>
              <a:latin typeface="Arial" panose="020B0604020202020204" pitchFamily="34" charset="0"/>
              <a:ea typeface="+mn-ea"/>
              <a:cs typeface="Arial" panose="020B0604020202020204" pitchFamily="34" charset="0"/>
            </a:rPr>
            <a:t> 100 total → Under 21: 20 (20%), 21+: 80 (80%)</a:t>
          </a:r>
        </a:p>
        <a:p>
          <a:r>
            <a:rPr lang="en-US" sz="1200" b="1" i="0">
              <a:solidFill>
                <a:schemeClr val="dk1"/>
              </a:solidFill>
              <a:effectLst/>
              <a:latin typeface="Arial" panose="020B0604020202020204" pitchFamily="34" charset="0"/>
              <a:ea typeface="+mn-ea"/>
              <a:cs typeface="Arial" panose="020B0604020202020204" pitchFamily="34" charset="0"/>
            </a:rPr>
            <a:t>Year 2:</a:t>
          </a:r>
          <a:r>
            <a:rPr lang="en-US" sz="1200" b="0" i="0">
              <a:solidFill>
                <a:schemeClr val="dk1"/>
              </a:solidFill>
              <a:effectLst/>
              <a:latin typeface="Arial" panose="020B0604020202020204" pitchFamily="34" charset="0"/>
              <a:ea typeface="+mn-ea"/>
              <a:cs typeface="Arial" panose="020B0604020202020204" pitchFamily="34" charset="0"/>
            </a:rPr>
            <a:t> 110 total → Under 21: 22, 21+: 88</a:t>
          </a:r>
        </a:p>
        <a:p>
          <a:r>
            <a:rPr lang="en-US" sz="1200" b="1" i="0">
              <a:solidFill>
                <a:schemeClr val="dk1"/>
              </a:solidFill>
              <a:effectLst/>
              <a:latin typeface="Arial" panose="020B0604020202020204" pitchFamily="34" charset="0"/>
              <a:ea typeface="+mn-ea"/>
              <a:cs typeface="Arial" panose="020B0604020202020204" pitchFamily="34" charset="0"/>
            </a:rPr>
            <a:t>Year 3:</a:t>
          </a:r>
          <a:r>
            <a:rPr lang="en-US" sz="1200" b="0" i="0">
              <a:solidFill>
                <a:schemeClr val="dk1"/>
              </a:solidFill>
              <a:effectLst/>
              <a:latin typeface="Arial" panose="020B0604020202020204" pitchFamily="34" charset="0"/>
              <a:ea typeface="+mn-ea"/>
              <a:cs typeface="Arial" panose="020B0604020202020204" pitchFamily="34" charset="0"/>
            </a:rPr>
            <a:t> 121 total → Under 21: 24, 21+: 97</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This distribution can be applied to the program’s projected expenditures to determine the appropriate amount to report in each category of expenditures on </a:t>
          </a:r>
          <a:r>
            <a:rPr lang="en-US" sz="1200" b="1" i="0">
              <a:solidFill>
                <a:schemeClr val="dk1"/>
              </a:solidFill>
              <a:effectLst/>
              <a:latin typeface="Arial" panose="020B0604020202020204" pitchFamily="34" charset="0"/>
              <a:ea typeface="+mn-ea"/>
              <a:cs typeface="Arial" panose="020B0604020202020204" pitchFamily="34" charset="0"/>
            </a:rPr>
            <a:t>Adults/Older Adults </a:t>
          </a:r>
          <a:r>
            <a:rPr lang="en-US" sz="1200" b="0" i="0">
              <a:solidFill>
                <a:schemeClr val="dk1"/>
              </a:solidFill>
              <a:effectLst/>
              <a:latin typeface="Arial" panose="020B0604020202020204" pitchFamily="34" charset="0"/>
              <a:ea typeface="+mn-ea"/>
              <a:cs typeface="Arial" panose="020B0604020202020204" pitchFamily="34" charset="0"/>
            </a:rPr>
            <a:t>and </a:t>
          </a:r>
          <a:r>
            <a:rPr lang="en-US" sz="1200" b="1" i="0">
              <a:solidFill>
                <a:schemeClr val="dk1"/>
              </a:solidFill>
              <a:effectLst/>
              <a:latin typeface="Arial" panose="020B0604020202020204" pitchFamily="34" charset="0"/>
              <a:ea typeface="+mn-ea"/>
              <a:cs typeface="Arial" panose="020B0604020202020204" pitchFamily="34" charset="0"/>
            </a:rPr>
            <a:t>Eligible Child Youth.</a:t>
          </a:r>
        </a:p>
        <a:p>
          <a:endParaRPr lang="en-US" sz="1200" b="1"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You can also apply this methodology to the projected number of program clients in year one and going forward to determine the </a:t>
          </a:r>
          <a:r>
            <a:rPr kumimoji="0" lang="en-US" sz="1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Eligible Adults/Older Adults </a:t>
          </a: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and </a:t>
          </a:r>
          <a:r>
            <a:rPr kumimoji="0" lang="en-US" sz="1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Eligible Children/TAY </a:t>
          </a: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that will be served; you just need to change the age ranges in your calculations.</a:t>
          </a:r>
          <a:endParaRPr lang="en-US" sz="1200" b="1" i="0">
            <a:solidFill>
              <a:schemeClr val="dk1"/>
            </a:solidFill>
            <a:effectLst/>
            <a:latin typeface="Arial" panose="020B0604020202020204" pitchFamily="34" charset="0"/>
            <a:ea typeface="+mn-ea"/>
            <a:cs typeface="Arial" panose="020B0604020202020204" pitchFamily="34" charset="0"/>
          </a:endParaRP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Example 2: Program Serving Only Ages 16–25</a:t>
          </a:r>
          <a:br>
            <a:rPr lang="en-US" sz="1200" b="0" i="0">
              <a:solidFill>
                <a:schemeClr val="dk1"/>
              </a:solidFill>
              <a:effectLst/>
              <a:latin typeface="Arial" panose="020B0604020202020204" pitchFamily="34" charset="0"/>
              <a:ea typeface="+mn-ea"/>
              <a:cs typeface="Arial" panose="020B0604020202020204" pitchFamily="34" charset="0"/>
            </a:rPr>
          </a:b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Unduplicated clients aged</a:t>
          </a:r>
          <a:r>
            <a:rPr lang="en-US" sz="1200" b="1" i="0" baseline="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latin typeface="Arial" panose="020B0604020202020204" pitchFamily="34" charset="0"/>
              <a:ea typeface="+mn-ea"/>
              <a:cs typeface="Arial" panose="020B0604020202020204" pitchFamily="34" charset="0"/>
            </a:rPr>
            <a:t>16–25 only:</a:t>
          </a:r>
          <a:r>
            <a:rPr lang="en-US" sz="1200" b="0" i="0">
              <a:solidFill>
                <a:schemeClr val="dk1"/>
              </a:solidFill>
              <a:effectLst/>
              <a:latin typeface="Arial" panose="020B0604020202020204" pitchFamily="34" charset="0"/>
              <a:ea typeface="+mn-ea"/>
              <a:cs typeface="Arial" panose="020B0604020202020204" pitchFamily="34" charset="0"/>
            </a:rPr>
            <a:t> 200</a:t>
          </a:r>
        </a:p>
        <a:p>
          <a:r>
            <a:rPr lang="en-US" sz="1200" b="0" i="0" baseline="0">
              <a:solidFill>
                <a:schemeClr val="dk1"/>
              </a:solidFill>
              <a:effectLst/>
              <a:latin typeface="Arial" panose="020B0604020202020204" pitchFamily="34" charset="0"/>
              <a:ea typeface="+mn-ea"/>
              <a:cs typeface="Arial" panose="020B0604020202020204" pitchFamily="34" charset="0"/>
            </a:rPr>
            <a:t>In this scenario, assume your system has 200 unduplicated clients aged 16–25. Within this subset, analyze your data to determine the distribution of clients under 21 and those 21 and older.</a:t>
          </a:r>
        </a:p>
        <a:p>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0" i="0">
              <a:solidFill>
                <a:schemeClr val="dk1"/>
              </a:solidFill>
              <a:effectLst/>
              <a:latin typeface="Arial" panose="020B0604020202020204" pitchFamily="34" charset="0"/>
              <a:ea typeface="+mn-ea"/>
              <a:cs typeface="Arial" panose="020B0604020202020204" pitchFamily="34" charset="0"/>
            </a:rPr>
            <a:t> Ages 16–20: 40 (20%)</a:t>
          </a:r>
        </a:p>
        <a:p>
          <a:pPr lvl="1"/>
          <a:r>
            <a:rPr lang="en-US" sz="1200" b="0" i="0">
              <a:solidFill>
                <a:schemeClr val="dk1"/>
              </a:solidFill>
              <a:effectLst/>
              <a:latin typeface="Arial" panose="020B0604020202020204" pitchFamily="34" charset="0"/>
              <a:ea typeface="+mn-ea"/>
              <a:cs typeface="Arial" panose="020B0604020202020204" pitchFamily="34" charset="0"/>
            </a:rPr>
            <a:t>Ages 21–25: 160 (80%)</a:t>
          </a:r>
        </a:p>
        <a:p>
          <a:pPr lvl="1"/>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Projected Clients Served by the Program in Year 1: </a:t>
          </a:r>
          <a:r>
            <a:rPr lang="en-US" sz="1200" b="0" i="0">
              <a:solidFill>
                <a:schemeClr val="dk1"/>
              </a:solidFill>
              <a:effectLst/>
              <a:latin typeface="Arial" panose="020B0604020202020204" pitchFamily="34" charset="0"/>
              <a:ea typeface="+mn-ea"/>
              <a:cs typeface="Arial" panose="020B0604020202020204" pitchFamily="34" charset="0"/>
            </a:rPr>
            <a:t>100</a:t>
          </a:r>
        </a:p>
        <a:p>
          <a:r>
            <a:rPr lang="en-US" sz="1200" b="1" i="0">
              <a:solidFill>
                <a:schemeClr val="dk1"/>
              </a:solidFill>
              <a:effectLst/>
              <a:latin typeface="Arial" panose="020B0604020202020204" pitchFamily="34" charset="0"/>
              <a:ea typeface="+mn-ea"/>
              <a:cs typeface="Arial" panose="020B0604020202020204" pitchFamily="34" charset="0"/>
            </a:rPr>
            <a:t>Year 1:</a:t>
          </a:r>
          <a:r>
            <a:rPr lang="en-US" sz="1200" b="0" i="0">
              <a:solidFill>
                <a:schemeClr val="dk1"/>
              </a:solidFill>
              <a:effectLst/>
              <a:latin typeface="Arial" panose="020B0604020202020204" pitchFamily="34" charset="0"/>
              <a:ea typeface="+mn-ea"/>
              <a:cs typeface="Arial" panose="020B0604020202020204" pitchFamily="34" charset="0"/>
            </a:rPr>
            <a:t> 100 total → Under 21: 20, 21+: 80</a:t>
          </a:r>
        </a:p>
        <a:p>
          <a:r>
            <a:rPr lang="en-US" sz="1200" b="1" i="0">
              <a:solidFill>
                <a:schemeClr val="dk1"/>
              </a:solidFill>
              <a:effectLst/>
              <a:latin typeface="Arial" panose="020B0604020202020204" pitchFamily="34" charset="0"/>
              <a:ea typeface="+mn-ea"/>
              <a:cs typeface="Arial" panose="020B0604020202020204" pitchFamily="34" charset="0"/>
            </a:rPr>
            <a:t>Year 2:</a:t>
          </a:r>
          <a:r>
            <a:rPr lang="en-US" sz="1200" b="0" i="0">
              <a:solidFill>
                <a:schemeClr val="dk1"/>
              </a:solidFill>
              <a:effectLst/>
              <a:latin typeface="Arial" panose="020B0604020202020204" pitchFamily="34" charset="0"/>
              <a:ea typeface="+mn-ea"/>
              <a:cs typeface="Arial" panose="020B0604020202020204" pitchFamily="34" charset="0"/>
            </a:rPr>
            <a:t> 110 total → Under 21: 22, 21+: 88</a:t>
          </a:r>
        </a:p>
        <a:p>
          <a:r>
            <a:rPr lang="en-US" sz="1200" b="1" i="0">
              <a:solidFill>
                <a:schemeClr val="dk1"/>
              </a:solidFill>
              <a:effectLst/>
              <a:latin typeface="Arial" panose="020B0604020202020204" pitchFamily="34" charset="0"/>
              <a:ea typeface="+mn-ea"/>
              <a:cs typeface="Arial" panose="020B0604020202020204" pitchFamily="34" charset="0"/>
            </a:rPr>
            <a:t>Year 3:</a:t>
          </a:r>
          <a:r>
            <a:rPr lang="en-US" sz="1200" b="0" i="0">
              <a:solidFill>
                <a:schemeClr val="dk1"/>
              </a:solidFill>
              <a:effectLst/>
              <a:latin typeface="Arial" panose="020B0604020202020204" pitchFamily="34" charset="0"/>
              <a:ea typeface="+mn-ea"/>
              <a:cs typeface="Arial" panose="020B0604020202020204" pitchFamily="34" charset="0"/>
            </a:rPr>
            <a:t> 121 total → Under 21: 24, 21+: 97</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Scenario 1 &amp; 2 demonstrates how to use your system’s age distribution percentages. ‘System’ refers to your county’s SMH or SUD delivery system and the unduplicated clients served in a given period. In some cases, you may need to combine SMH and SUD data. This approach is a practical way to project clients and expenditures when other data or program insights aren’t available.</a:t>
          </a:r>
          <a:br>
            <a:rPr lang="en-US" sz="1200">
              <a:latin typeface="Arial" panose="020B0604020202020204" pitchFamily="34" charset="0"/>
              <a:cs typeface="Arial" panose="020B0604020202020204" pitchFamily="34" charset="0"/>
            </a:rPr>
          </a:br>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140804</xdr:colOff>
      <xdr:row>42</xdr:row>
      <xdr:rowOff>1</xdr:rowOff>
    </xdr:from>
    <xdr:to>
      <xdr:col>7</xdr:col>
      <xdr:colOff>200438</xdr:colOff>
      <xdr:row>58</xdr:row>
      <xdr:rowOff>16566</xdr:rowOff>
    </xdr:to>
    <xdr:sp macro="" textlink="">
      <xdr:nvSpPr>
        <xdr:cNvPr id="3" name="TextBox 2">
          <a:extLst>
            <a:ext uri="{FF2B5EF4-FFF2-40B4-BE49-F238E27FC236}">
              <a16:creationId xmlns:a16="http://schemas.microsoft.com/office/drawing/2014/main" id="{1AE5B96D-6292-46F5-9A36-5D8F7CC0537F}"/>
            </a:ext>
          </a:extLst>
        </xdr:cNvPr>
        <xdr:cNvSpPr txBox="1"/>
      </xdr:nvSpPr>
      <xdr:spPr>
        <a:xfrm>
          <a:off x="6882847" y="33163566"/>
          <a:ext cx="5791200" cy="30811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Arial" panose="020B0604020202020204" pitchFamily="34" charset="0"/>
              <a:ea typeface="+mn-ea"/>
              <a:cs typeface="Arial" panose="020B0604020202020204" pitchFamily="34" charset="0"/>
            </a:rPr>
            <a:t>2. Applying System-Wide SUD Only Client</a:t>
          </a:r>
          <a:r>
            <a:rPr lang="en-US" sz="1200" b="1" i="0" baseline="0">
              <a:solidFill>
                <a:schemeClr val="dk1"/>
              </a:solidFill>
              <a:effectLst/>
              <a:latin typeface="Arial" panose="020B0604020202020204" pitchFamily="34" charset="0"/>
              <a:ea typeface="+mn-ea"/>
              <a:cs typeface="Arial" panose="020B0604020202020204" pitchFamily="34" charset="0"/>
            </a:rPr>
            <a:t> Distribution to Housing Intervention Expenditures for Row 62.</a:t>
          </a:r>
          <a:endParaRPr lang="en-US" sz="1200" b="1" i="0">
            <a:solidFill>
              <a:schemeClr val="dk1"/>
            </a:solidFill>
            <a:effectLst/>
            <a:latin typeface="Arial" panose="020B0604020202020204" pitchFamily="34" charset="0"/>
            <a:ea typeface="+mn-ea"/>
            <a:cs typeface="Arial" panose="020B0604020202020204" pitchFamily="34" charset="0"/>
          </a:endParaRP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Goal: Estimate the distribution of Housing</a:t>
          </a:r>
          <a:r>
            <a:rPr lang="en-US" sz="1200" b="0" i="0" baseline="0">
              <a:solidFill>
                <a:schemeClr val="dk1"/>
              </a:solidFill>
              <a:effectLst/>
              <a:latin typeface="Arial" panose="020B0604020202020204" pitchFamily="34" charset="0"/>
              <a:ea typeface="+mn-ea"/>
              <a:cs typeface="Arial" panose="020B0604020202020204" pitchFamily="34" charset="0"/>
            </a:rPr>
            <a:t> Intervention expenditures for clients with SUD only.</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System-wide unduplicated clients:</a:t>
          </a:r>
          <a:r>
            <a:rPr lang="en-US" sz="1200" b="0" i="0">
              <a:solidFill>
                <a:schemeClr val="dk1"/>
              </a:solidFill>
              <a:effectLst/>
              <a:latin typeface="Arial" panose="020B0604020202020204" pitchFamily="34" charset="0"/>
              <a:ea typeface="+mn-ea"/>
              <a:cs typeface="Arial" panose="020B0604020202020204" pitchFamily="34" charset="0"/>
            </a:rPr>
            <a:t> 1,000</a:t>
          </a:r>
        </a:p>
        <a:p>
          <a:pPr lvl="1"/>
          <a:r>
            <a:rPr lang="en-US" sz="1200" b="0" i="0">
              <a:solidFill>
                <a:schemeClr val="dk1"/>
              </a:solidFill>
              <a:effectLst/>
              <a:latin typeface="Arial" panose="020B0604020202020204" pitchFamily="34" charset="0"/>
              <a:ea typeface="+mn-ea"/>
              <a:cs typeface="Arial" panose="020B0604020202020204" pitchFamily="34" charset="0"/>
            </a:rPr>
            <a:t>Problem</a:t>
          </a:r>
          <a:r>
            <a:rPr lang="en-US" sz="1200" b="0" i="0" baseline="0">
              <a:solidFill>
                <a:schemeClr val="dk1"/>
              </a:solidFill>
              <a:effectLst/>
              <a:latin typeface="Arial" panose="020B0604020202020204" pitchFamily="34" charset="0"/>
              <a:ea typeface="+mn-ea"/>
              <a:cs typeface="Arial" panose="020B0604020202020204" pitchFamily="34" charset="0"/>
            </a:rPr>
            <a:t> list includes SUD only</a:t>
          </a:r>
          <a:r>
            <a:rPr lang="en-US" sz="1200" b="0" i="0">
              <a:solidFill>
                <a:schemeClr val="dk1"/>
              </a:solidFill>
              <a:effectLst/>
              <a:latin typeface="Arial" panose="020B0604020202020204" pitchFamily="34" charset="0"/>
              <a:ea typeface="+mn-ea"/>
              <a:cs typeface="Arial" panose="020B0604020202020204" pitchFamily="34" charset="0"/>
            </a:rPr>
            <a:t>: 200 (20%)</a:t>
          </a:r>
        </a:p>
        <a:p>
          <a:pPr lvl="1"/>
          <a:r>
            <a:rPr lang="en-US" sz="1200" b="0" i="0">
              <a:solidFill>
                <a:schemeClr val="dk1"/>
              </a:solidFill>
              <a:effectLst/>
              <a:latin typeface="Arial" panose="020B0604020202020204" pitchFamily="34" charset="0"/>
              <a:ea typeface="+mn-ea"/>
              <a:cs typeface="Arial" panose="020B0604020202020204" pitchFamily="34" charset="0"/>
            </a:rPr>
            <a:t>Problem</a:t>
          </a:r>
          <a:r>
            <a:rPr lang="en-US" sz="1200" b="0" i="0" baseline="0">
              <a:solidFill>
                <a:schemeClr val="dk1"/>
              </a:solidFill>
              <a:effectLst/>
              <a:latin typeface="Arial" panose="020B0604020202020204" pitchFamily="34" charset="0"/>
              <a:ea typeface="+mn-ea"/>
              <a:cs typeface="Arial" panose="020B0604020202020204" pitchFamily="34" charset="0"/>
            </a:rPr>
            <a:t> list includes COD, SMI, SED:</a:t>
          </a:r>
          <a:r>
            <a:rPr lang="en-US" sz="1200" b="0" i="0">
              <a:solidFill>
                <a:schemeClr val="dk1"/>
              </a:solidFill>
              <a:effectLst/>
              <a:latin typeface="Arial" panose="020B0604020202020204" pitchFamily="34" charset="0"/>
              <a:ea typeface="+mn-ea"/>
              <a:cs typeface="Arial" panose="020B0604020202020204" pitchFamily="34" charset="0"/>
            </a:rPr>
            <a:t> 800 (80%)</a:t>
          </a:r>
        </a:p>
        <a:p>
          <a:r>
            <a:rPr lang="en-US" sz="1200" b="1" i="0">
              <a:solidFill>
                <a:schemeClr val="dk1"/>
              </a:solidFill>
              <a:effectLst/>
              <a:latin typeface="Arial" panose="020B0604020202020204" pitchFamily="34" charset="0"/>
              <a:ea typeface="+mn-ea"/>
              <a:cs typeface="Arial" panose="020B0604020202020204" pitchFamily="34" charset="0"/>
            </a:rPr>
            <a:t>Projected Housing</a:t>
          </a:r>
          <a:r>
            <a:rPr lang="en-US" sz="1200" b="1" i="0" baseline="0">
              <a:solidFill>
                <a:schemeClr val="dk1"/>
              </a:solidFill>
              <a:effectLst/>
              <a:latin typeface="Arial" panose="020B0604020202020204" pitchFamily="34" charset="0"/>
              <a:ea typeface="+mn-ea"/>
              <a:cs typeface="Arial" panose="020B0604020202020204" pitchFamily="34" charset="0"/>
            </a:rPr>
            <a:t> Intervention Expenditures SUD Only</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Year 1:</a:t>
          </a:r>
          <a:r>
            <a:rPr lang="en-US" sz="1200" b="0" i="0">
              <a:solidFill>
                <a:schemeClr val="dk1"/>
              </a:solidFill>
              <a:effectLst/>
              <a:latin typeface="Arial" panose="020B0604020202020204" pitchFamily="34" charset="0"/>
              <a:ea typeface="+mn-ea"/>
              <a:cs typeface="Arial" panose="020B0604020202020204" pitchFamily="34" charset="0"/>
            </a:rPr>
            <a:t> $100,000 → SUD Only: $20K (20%), COD/SMI/SED: $80K (80%)</a:t>
          </a:r>
        </a:p>
        <a:p>
          <a:r>
            <a:rPr lang="en-US" sz="1200" b="1" i="0">
              <a:solidFill>
                <a:schemeClr val="dk1"/>
              </a:solidFill>
              <a:effectLst/>
              <a:latin typeface="Arial" panose="020B0604020202020204" pitchFamily="34" charset="0"/>
              <a:ea typeface="+mn-ea"/>
              <a:cs typeface="Arial" panose="020B0604020202020204" pitchFamily="34" charset="0"/>
            </a:rPr>
            <a:t>Year 2:</a:t>
          </a:r>
          <a:r>
            <a:rPr lang="en-US" sz="1200" b="0" i="0">
              <a:solidFill>
                <a:schemeClr val="dk1"/>
              </a:solidFill>
              <a:effectLst/>
              <a:latin typeface="Arial" panose="020B0604020202020204" pitchFamily="34" charset="0"/>
              <a:ea typeface="+mn-ea"/>
              <a:cs typeface="Arial" panose="020B0604020202020204" pitchFamily="34" charset="0"/>
            </a:rPr>
            <a:t> $110,000 → SUD Only: $22K (20%), COD/SMI/SED: $88K (80%)</a:t>
          </a:r>
        </a:p>
        <a:p>
          <a:r>
            <a:rPr lang="en-US" sz="1200" b="1" i="0">
              <a:solidFill>
                <a:schemeClr val="dk1"/>
              </a:solidFill>
              <a:effectLst/>
              <a:latin typeface="Arial" panose="020B0604020202020204" pitchFamily="34" charset="0"/>
              <a:ea typeface="+mn-ea"/>
              <a:cs typeface="Arial" panose="020B0604020202020204" pitchFamily="34" charset="0"/>
            </a:rPr>
            <a:t>Year 3:</a:t>
          </a:r>
          <a:r>
            <a:rPr lang="en-US" sz="1200" b="0" i="0">
              <a:solidFill>
                <a:schemeClr val="dk1"/>
              </a:solidFill>
              <a:effectLst/>
              <a:latin typeface="Arial" panose="020B0604020202020204" pitchFamily="34" charset="0"/>
              <a:ea typeface="+mn-ea"/>
              <a:cs typeface="Arial" panose="020B0604020202020204" pitchFamily="34" charset="0"/>
            </a:rPr>
            <a:t> $121,000 → SUD Only: $24.2K (20%), COD/SMI/SED: $96.8K (80%)</a:t>
          </a:r>
        </a:p>
        <a:p>
          <a:endParaRPr lang="en-US" sz="1200" b="1"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9071</xdr:colOff>
      <xdr:row>29</xdr:row>
      <xdr:rowOff>10188</xdr:rowOff>
    </xdr:from>
    <xdr:to>
      <xdr:col>3</xdr:col>
      <xdr:colOff>2373923</xdr:colOff>
      <xdr:row>65</xdr:row>
      <xdr:rowOff>0</xdr:rowOff>
    </xdr:to>
    <xdr:sp macro="" textlink="">
      <xdr:nvSpPr>
        <xdr:cNvPr id="3" name="TextBox 2">
          <a:extLst>
            <a:ext uri="{FF2B5EF4-FFF2-40B4-BE49-F238E27FC236}">
              <a16:creationId xmlns:a16="http://schemas.microsoft.com/office/drawing/2014/main" id="{14607BD4-FAEE-4647-84DD-DB60C6E574CE}"/>
            </a:ext>
          </a:extLst>
        </xdr:cNvPr>
        <xdr:cNvSpPr txBox="1"/>
      </xdr:nvSpPr>
      <xdr:spPr>
        <a:xfrm>
          <a:off x="170263" y="23368419"/>
          <a:ext cx="4943929" cy="684781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Arial" panose="020B0604020202020204" pitchFamily="34" charset="0"/>
              <a:ea typeface="+mn-ea"/>
              <a:cs typeface="Arial" panose="020B0604020202020204" pitchFamily="34" charset="0"/>
            </a:rPr>
            <a:t>(1) FSP ICM Cost Projection Model</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Goal:</a:t>
          </a:r>
          <a:r>
            <a:rPr lang="en-US" sz="1200" b="0" i="0">
              <a:solidFill>
                <a:schemeClr val="dk1"/>
              </a:solidFill>
              <a:effectLst/>
              <a:latin typeface="Arial" panose="020B0604020202020204" pitchFamily="34" charset="0"/>
              <a:ea typeface="+mn-ea"/>
              <a:cs typeface="Arial" panose="020B0604020202020204" pitchFamily="34" charset="0"/>
            </a:rPr>
            <a:t> Use existing FSP cost-per-client data to project FSP Intensive Case Management (ICM) costs.</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Establish Your Baseline</a:t>
          </a:r>
        </a:p>
        <a:p>
          <a:r>
            <a:rPr lang="en-US" sz="1200" b="0" i="0">
              <a:solidFill>
                <a:schemeClr val="dk1"/>
              </a:solidFill>
              <a:effectLst/>
              <a:latin typeface="Arial" panose="020B0604020202020204" pitchFamily="34" charset="0"/>
              <a:ea typeface="+mn-ea"/>
              <a:cs typeface="Arial" panose="020B0604020202020204" pitchFamily="34" charset="0"/>
            </a:rPr>
            <a:t>Current Adult FSP clients: </a:t>
          </a:r>
          <a:r>
            <a:rPr lang="en-US" sz="1200" b="1" i="0">
              <a:solidFill>
                <a:schemeClr val="dk1"/>
              </a:solidFill>
              <a:effectLst/>
              <a:latin typeface="Arial" panose="020B0604020202020204" pitchFamily="34" charset="0"/>
              <a:ea typeface="+mn-ea"/>
              <a:cs typeface="Arial" panose="020B0604020202020204" pitchFamily="34" charset="0"/>
            </a:rPr>
            <a:t>118</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Assume 15% will enroll in ACT (Level 2):</a:t>
          </a:r>
        </a:p>
        <a:p>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0" i="0">
              <a:solidFill>
                <a:schemeClr val="dk1"/>
              </a:solidFill>
              <a:effectLst/>
              <a:latin typeface="Arial" panose="020B0604020202020204" pitchFamily="34" charset="0"/>
              <a:ea typeface="+mn-ea"/>
              <a:cs typeface="Arial" panose="020B0604020202020204" pitchFamily="34" charset="0"/>
            </a:rPr>
            <a:t>ACT clients: 118 × 0.15 = </a:t>
          </a:r>
          <a:r>
            <a:rPr lang="en-US" sz="1200" b="1" i="0">
              <a:solidFill>
                <a:schemeClr val="dk1"/>
              </a:solidFill>
              <a:effectLst/>
              <a:latin typeface="Arial" panose="020B0604020202020204" pitchFamily="34" charset="0"/>
              <a:ea typeface="+mn-ea"/>
              <a:cs typeface="Arial" panose="020B0604020202020204" pitchFamily="34" charset="0"/>
            </a:rPr>
            <a:t>18</a:t>
          </a:r>
          <a:r>
            <a:rPr lang="en-US" sz="1200" b="0" i="0" baseline="0">
              <a:solidFill>
                <a:schemeClr val="dk1"/>
              </a:solidFill>
              <a:effectLst/>
              <a:latin typeface="Arial" panose="020B0604020202020204" pitchFamily="34" charset="0"/>
              <a:ea typeface="+mn-ea"/>
              <a:cs typeface="Arial" panose="020B0604020202020204" pitchFamily="34" charset="0"/>
            </a:rPr>
            <a:t> (rounded from 17.7)</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       Remaining for ICM: 118 – 18</a:t>
          </a:r>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0" i="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latin typeface="Arial" panose="020B0604020202020204" pitchFamily="34" charset="0"/>
              <a:ea typeface="+mn-ea"/>
              <a:cs typeface="Arial" panose="020B0604020202020204" pitchFamily="34" charset="0"/>
            </a:rPr>
            <a:t>100</a:t>
          </a:r>
        </a:p>
        <a:p>
          <a:r>
            <a:rPr lang="en-US" sz="1200" b="0" i="0">
              <a:solidFill>
                <a:schemeClr val="dk1"/>
              </a:solidFill>
              <a:effectLst/>
              <a:latin typeface="Arial" panose="020B0604020202020204" pitchFamily="34" charset="0"/>
              <a:ea typeface="+mn-ea"/>
              <a:cs typeface="Arial" panose="020B0604020202020204" pitchFamily="34" charset="0"/>
            </a:rPr>
            <a:t>Annual cost per client: </a:t>
          </a:r>
          <a:r>
            <a:rPr lang="en-US" sz="1200" b="1" i="0">
              <a:solidFill>
                <a:schemeClr val="dk1"/>
              </a:solidFill>
              <a:effectLst/>
              <a:latin typeface="Arial" panose="020B0604020202020204" pitchFamily="34" charset="0"/>
              <a:ea typeface="+mn-ea"/>
              <a:cs typeface="Arial" panose="020B0604020202020204" pitchFamily="34" charset="0"/>
            </a:rPr>
            <a:t>$10,000</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Staff-to-client ratio: </a:t>
          </a:r>
          <a:r>
            <a:rPr lang="en-US" sz="1200" b="1" i="0">
              <a:solidFill>
                <a:schemeClr val="dk1"/>
              </a:solidFill>
              <a:effectLst/>
              <a:latin typeface="Arial" panose="020B0604020202020204" pitchFamily="34" charset="0"/>
              <a:ea typeface="+mn-ea"/>
              <a:cs typeface="Arial" panose="020B0604020202020204" pitchFamily="34" charset="0"/>
            </a:rPr>
            <a:t>1:25</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Avg. contacts/month: </a:t>
          </a:r>
          <a:r>
            <a:rPr lang="en-US" sz="1200" b="1" i="0">
              <a:solidFill>
                <a:schemeClr val="dk1"/>
              </a:solidFill>
              <a:effectLst/>
              <a:latin typeface="Arial" panose="020B0604020202020204" pitchFamily="34" charset="0"/>
              <a:ea typeface="+mn-ea"/>
              <a:cs typeface="Arial" panose="020B0604020202020204" pitchFamily="34" charset="0"/>
            </a:rPr>
            <a:t>4</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Note:</a:t>
          </a:r>
          <a:r>
            <a:rPr lang="en-US" sz="1200" b="0" i="0">
              <a:solidFill>
                <a:schemeClr val="dk1"/>
              </a:solidFill>
              <a:effectLst/>
              <a:latin typeface="Arial" panose="020B0604020202020204" pitchFamily="34" charset="0"/>
              <a:ea typeface="+mn-ea"/>
              <a:cs typeface="Arial" panose="020B0604020202020204" pitchFamily="34" charset="0"/>
            </a:rPr>
            <a:t> ACT vs. ICM enrollment depends on client acuity. Counties set projections internally; this baseline assumes 15% ACT and 85% ICM.</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Key Features of FSP ICM for Analysis:</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Expanded Eligibility:</a:t>
          </a:r>
          <a:r>
            <a:rPr lang="en-US" sz="1200" b="0" i="0">
              <a:solidFill>
                <a:schemeClr val="dk1"/>
              </a:solidFill>
              <a:effectLst/>
              <a:latin typeface="Arial" panose="020B0604020202020204" pitchFamily="34" charset="0"/>
              <a:ea typeface="+mn-ea"/>
              <a:cs typeface="Arial" panose="020B0604020202020204" pitchFamily="34" charset="0"/>
            </a:rPr>
            <a:t> BHSA broadens FSP eligibility to include</a:t>
          </a:r>
          <a:r>
            <a:rPr lang="en-US" sz="1200" b="0" i="0" baseline="0">
              <a:solidFill>
                <a:schemeClr val="dk1"/>
              </a:solidFill>
              <a:effectLst/>
              <a:latin typeface="Arial" panose="020B0604020202020204" pitchFamily="34" charset="0"/>
              <a:ea typeface="+mn-ea"/>
              <a:cs typeface="Arial" panose="020B0604020202020204" pitchFamily="34" charset="0"/>
            </a:rPr>
            <a:t> SUD</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Contact Frequency:</a:t>
          </a:r>
          <a:r>
            <a:rPr lang="en-US" sz="1200" b="0" i="0">
              <a:solidFill>
                <a:schemeClr val="dk1"/>
              </a:solidFill>
              <a:effectLst/>
              <a:latin typeface="Arial" panose="020B0604020202020204" pitchFamily="34" charset="0"/>
              <a:ea typeface="+mn-ea"/>
              <a:cs typeface="Arial" panose="020B0604020202020204" pitchFamily="34" charset="0"/>
            </a:rPr>
            <a:t> ≥ 8 contacts/month (guideline)</a:t>
          </a:r>
        </a:p>
        <a:p>
          <a:r>
            <a:rPr lang="en-US" sz="1200" b="1" i="0">
              <a:solidFill>
                <a:schemeClr val="dk1"/>
              </a:solidFill>
              <a:effectLst/>
              <a:latin typeface="Arial" panose="020B0604020202020204" pitchFamily="34" charset="0"/>
              <a:ea typeface="+mn-ea"/>
              <a:cs typeface="Arial" panose="020B0604020202020204" pitchFamily="34" charset="0"/>
            </a:rPr>
            <a:t>Staff-to-Client Ratio:</a:t>
          </a:r>
          <a:r>
            <a:rPr lang="en-US" sz="1200" b="0" i="0">
              <a:solidFill>
                <a:schemeClr val="dk1"/>
              </a:solidFill>
              <a:effectLst/>
              <a:latin typeface="Arial" panose="020B0604020202020204" pitchFamily="34" charset="0"/>
              <a:ea typeface="+mn-ea"/>
              <a:cs typeface="Arial" panose="020B0604020202020204" pitchFamily="34" charset="0"/>
            </a:rPr>
            <a:t> ~1:10</a:t>
          </a:r>
        </a:p>
        <a:p>
          <a:r>
            <a:rPr lang="en-US" sz="1200" b="1" i="0">
              <a:solidFill>
                <a:schemeClr val="dk1"/>
              </a:solidFill>
              <a:effectLst/>
              <a:latin typeface="Arial" panose="020B0604020202020204" pitchFamily="34" charset="0"/>
              <a:ea typeface="+mn-ea"/>
              <a:cs typeface="Arial" panose="020B0604020202020204" pitchFamily="34" charset="0"/>
            </a:rPr>
            <a:t>       Ratio shift:</a:t>
          </a:r>
          <a:r>
            <a:rPr lang="en-US" sz="1200" b="0" i="0">
              <a:solidFill>
                <a:schemeClr val="dk1"/>
              </a:solidFill>
              <a:effectLst/>
              <a:latin typeface="Arial" panose="020B0604020202020204" pitchFamily="34" charset="0"/>
              <a:ea typeface="+mn-ea"/>
              <a:cs typeface="Arial" panose="020B0604020202020204" pitchFamily="34" charset="0"/>
            </a:rPr>
            <a:t> 1:25 → 1:10 = ~150% increase in intensity/resources</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Scenario A: 1.5× Intensity &amp; +10% Enrollment</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Cost per client: $10,000 × 1.5 = </a:t>
          </a:r>
          <a:r>
            <a:rPr lang="en-US" sz="1200" b="1" i="0">
              <a:solidFill>
                <a:schemeClr val="dk1"/>
              </a:solidFill>
              <a:effectLst/>
              <a:latin typeface="Arial" panose="020B0604020202020204" pitchFamily="34" charset="0"/>
              <a:ea typeface="+mn-ea"/>
              <a:cs typeface="Arial" panose="020B0604020202020204" pitchFamily="34" charset="0"/>
            </a:rPr>
            <a:t>$15,000</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Clients: 100 × 1.10 = </a:t>
          </a:r>
          <a:r>
            <a:rPr lang="en-US" sz="1200" b="1" i="0">
              <a:solidFill>
                <a:schemeClr val="dk1"/>
              </a:solidFill>
              <a:effectLst/>
              <a:latin typeface="Arial" panose="020B0604020202020204" pitchFamily="34" charset="0"/>
              <a:ea typeface="+mn-ea"/>
              <a:cs typeface="Arial" panose="020B0604020202020204" pitchFamily="34" charset="0"/>
            </a:rPr>
            <a:t>110</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Total Cost:</a:t>
          </a:r>
          <a:r>
            <a:rPr lang="en-US" sz="1200" b="0" i="0">
              <a:solidFill>
                <a:schemeClr val="dk1"/>
              </a:solidFill>
              <a:effectLst/>
              <a:latin typeface="Arial" panose="020B0604020202020204" pitchFamily="34" charset="0"/>
              <a:ea typeface="+mn-ea"/>
              <a:cs typeface="Arial" panose="020B0604020202020204" pitchFamily="34" charset="0"/>
            </a:rPr>
            <a:t> 110 × $15,000 = </a:t>
          </a:r>
          <a:r>
            <a:rPr lang="en-US" sz="1200" b="1" i="0">
              <a:solidFill>
                <a:schemeClr val="dk1"/>
              </a:solidFill>
              <a:effectLst/>
              <a:latin typeface="Arial" panose="020B0604020202020204" pitchFamily="34" charset="0"/>
              <a:ea typeface="+mn-ea"/>
              <a:cs typeface="Arial" panose="020B0604020202020204" pitchFamily="34" charset="0"/>
            </a:rPr>
            <a:t>$1,650,000</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In Scenario A, we are projecting </a:t>
          </a:r>
          <a:r>
            <a:rPr lang="en-US" sz="1200" b="0" i="0" baseline="0">
              <a:solidFill>
                <a:schemeClr val="dk1"/>
              </a:solidFill>
              <a:effectLst/>
              <a:latin typeface="Arial" panose="020B0604020202020204" pitchFamily="34" charset="0"/>
              <a:ea typeface="+mn-ea"/>
              <a:cs typeface="Arial" panose="020B0604020202020204" pitchFamily="34" charset="0"/>
            </a:rPr>
            <a:t>total FSP ICM client expenditures to be</a:t>
          </a:r>
          <a:r>
            <a:rPr lang="en-US" sz="1200" b="0" i="0">
              <a:solidFill>
                <a:schemeClr val="dk1"/>
              </a:solidFill>
              <a:effectLst/>
              <a:latin typeface="Arial" panose="020B0604020202020204" pitchFamily="34" charset="0"/>
              <a:ea typeface="+mn-ea"/>
              <a:cs typeface="Arial" panose="020B0604020202020204" pitchFamily="34" charset="0"/>
            </a:rPr>
            <a:t> $1,650,000.</a:t>
          </a:r>
          <a:br>
            <a:rPr lang="en-US" sz="1200" b="0" i="0">
              <a:solidFill>
                <a:schemeClr val="dk1"/>
              </a:solidFill>
              <a:effectLst/>
              <a:latin typeface="Arial" panose="020B0604020202020204" pitchFamily="34" charset="0"/>
              <a:ea typeface="+mn-ea"/>
              <a:cs typeface="Arial" panose="020B0604020202020204" pitchFamily="34" charset="0"/>
            </a:rPr>
          </a:b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Scenario B: 2.0× Intensity &amp; +15% Enrollment</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Cost per client: $10,000 × 2.0 = </a:t>
          </a:r>
          <a:r>
            <a:rPr lang="en-US" sz="1200" b="1" i="0">
              <a:solidFill>
                <a:schemeClr val="dk1"/>
              </a:solidFill>
              <a:effectLst/>
              <a:latin typeface="Arial" panose="020B0604020202020204" pitchFamily="34" charset="0"/>
              <a:ea typeface="+mn-ea"/>
              <a:cs typeface="Arial" panose="020B0604020202020204" pitchFamily="34" charset="0"/>
            </a:rPr>
            <a:t>$20,000</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Clients: 100 × 1.15 = </a:t>
          </a:r>
          <a:r>
            <a:rPr lang="en-US" sz="1200" b="1" i="0">
              <a:solidFill>
                <a:schemeClr val="dk1"/>
              </a:solidFill>
              <a:effectLst/>
              <a:latin typeface="Arial" panose="020B0604020202020204" pitchFamily="34" charset="0"/>
              <a:ea typeface="+mn-ea"/>
              <a:cs typeface="Arial" panose="020B0604020202020204" pitchFamily="34" charset="0"/>
            </a:rPr>
            <a:t>115</a:t>
          </a:r>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Total Cost:</a:t>
          </a:r>
          <a:r>
            <a:rPr lang="en-US" sz="1200" b="0" i="0">
              <a:solidFill>
                <a:schemeClr val="dk1"/>
              </a:solidFill>
              <a:effectLst/>
              <a:latin typeface="Arial" panose="020B0604020202020204" pitchFamily="34" charset="0"/>
              <a:ea typeface="+mn-ea"/>
              <a:cs typeface="Arial" panose="020B0604020202020204" pitchFamily="34" charset="0"/>
            </a:rPr>
            <a:t> 115 × $20,000 = </a:t>
          </a:r>
          <a:r>
            <a:rPr lang="en-US" sz="1200" b="1" i="0">
              <a:solidFill>
                <a:schemeClr val="dk1"/>
              </a:solidFill>
              <a:effectLst/>
              <a:latin typeface="Arial" panose="020B0604020202020204" pitchFamily="34" charset="0"/>
              <a:ea typeface="+mn-ea"/>
              <a:cs typeface="Arial" panose="020B0604020202020204" pitchFamily="34" charset="0"/>
            </a:rPr>
            <a:t>$2,300,000</a:t>
          </a:r>
        </a:p>
        <a:p>
          <a:r>
            <a:rPr lang="en-US" sz="1200" b="0" i="0">
              <a:solidFill>
                <a:schemeClr val="dk1"/>
              </a:solidFill>
              <a:effectLst/>
              <a:latin typeface="Arial" panose="020B0604020202020204" pitchFamily="34" charset="0"/>
              <a:ea typeface="+mn-ea"/>
              <a:cs typeface="Arial" panose="020B0604020202020204" pitchFamily="34" charset="0"/>
            </a:rPr>
            <a:t>In Scenario B, we are projecting total FSP ICM client expenditures to be $2,300,000.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1378281</xdr:colOff>
      <xdr:row>34</xdr:row>
      <xdr:rowOff>173433</xdr:rowOff>
    </xdr:from>
    <xdr:to>
      <xdr:col>7</xdr:col>
      <xdr:colOff>373673</xdr:colOff>
      <xdr:row>59</xdr:row>
      <xdr:rowOff>43962</xdr:rowOff>
    </xdr:to>
    <xdr:sp macro="" textlink="">
      <xdr:nvSpPr>
        <xdr:cNvPr id="3" name="TextBox 2">
          <a:hlinkClick xmlns:r="http://schemas.openxmlformats.org/officeDocument/2006/relationships" r:id="rId1"/>
          <a:extLst>
            <a:ext uri="{FF2B5EF4-FFF2-40B4-BE49-F238E27FC236}">
              <a16:creationId xmlns:a16="http://schemas.microsoft.com/office/drawing/2014/main" id="{B9DCC6FC-4DEA-4969-9472-4AA8BDF07BEF}"/>
            </a:ext>
          </a:extLst>
        </xdr:cNvPr>
        <xdr:cNvSpPr txBox="1"/>
      </xdr:nvSpPr>
      <xdr:spPr>
        <a:xfrm>
          <a:off x="7327743" y="35752971"/>
          <a:ext cx="5084065" cy="46330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2100"/>
            </a:lnSpc>
            <a:spcBef>
              <a:spcPts val="975"/>
            </a:spcBef>
            <a:spcAft>
              <a:spcPts val="225"/>
            </a:spcAft>
            <a:buNone/>
          </a:pPr>
          <a:r>
            <a:rPr lang="en-US" sz="1200" b="1" i="0">
              <a:solidFill>
                <a:schemeClr val="dk1"/>
              </a:solidFill>
              <a:effectLst/>
              <a:latin typeface="Arial" panose="020B0604020202020204" pitchFamily="34" charset="0"/>
              <a:ea typeface="+mn-ea"/>
              <a:cs typeface="Arial" panose="020B0604020202020204" pitchFamily="34" charset="0"/>
            </a:rPr>
            <a:t>(2) </a:t>
          </a:r>
          <a:r>
            <a:rPr lang="en-US" sz="1100" b="1" i="0">
              <a:solidFill>
                <a:schemeClr val="dk1"/>
              </a:solidFill>
              <a:effectLst/>
              <a:latin typeface="Arial" panose="020B0604020202020204" pitchFamily="34" charset="0"/>
              <a:ea typeface="+mn-ea"/>
              <a:cs typeface="Arial" panose="020B0604020202020204" pitchFamily="34" charset="0"/>
            </a:rPr>
            <a:t>SAMSHA Coordinated Specialty Care for First Episode Psychosis: Costs and Financing Strategies. </a:t>
          </a:r>
        </a:p>
        <a:p>
          <a:pPr marL="0" indent="0" algn="l">
            <a:lnSpc>
              <a:spcPts val="2100"/>
            </a:lnSpc>
            <a:spcBef>
              <a:spcPts val="975"/>
            </a:spcBef>
            <a:spcAft>
              <a:spcPts val="225"/>
            </a:spcAft>
            <a:buNone/>
          </a:pPr>
          <a:r>
            <a:rPr lang="en-US" sz="1100" b="1" i="0">
              <a:solidFill>
                <a:schemeClr val="dk1"/>
              </a:solidFill>
              <a:effectLst/>
              <a:latin typeface="Arial" panose="020B0604020202020204" pitchFamily="34" charset="0"/>
              <a:ea typeface="+mn-ea"/>
              <a:cs typeface="Arial" panose="020B0604020202020204" pitchFamily="34" charset="0"/>
            </a:rPr>
            <a:t>Link:</a:t>
          </a:r>
          <a:r>
            <a:rPr lang="en-US" sz="1100" b="1" i="0" baseline="0">
              <a:solidFill>
                <a:schemeClr val="dk1"/>
              </a:solidFill>
              <a:effectLst/>
              <a:latin typeface="Arial" panose="020B0604020202020204" pitchFamily="34" charset="0"/>
              <a:ea typeface="+mn-ea"/>
              <a:cs typeface="Arial" panose="020B0604020202020204" pitchFamily="34" charset="0"/>
            </a:rPr>
            <a:t> </a:t>
          </a:r>
          <a:r>
            <a:rPr lang="en-US" sz="1100" b="0" i="0">
              <a:solidFill>
                <a:schemeClr val="dk1"/>
              </a:solidFill>
              <a:effectLst/>
              <a:latin typeface="Arial" panose="020B0604020202020204" pitchFamily="34" charset="0"/>
              <a:ea typeface="+mn-ea"/>
              <a:cs typeface="Arial" panose="020B0604020202020204" pitchFamily="34" charset="0"/>
            </a:rPr>
            <a:t>HHS Publication No. PEP23-01-00-003, U.S. Department of Health and Human Services, 2023. https://library.samhsa.gov/product/coordinated-specialty-care-first-episode-psychosis-costs-and-financing-strategies/pep23-01-00-0031</a:t>
          </a:r>
          <a:r>
            <a:rPr lang="en-US" sz="1100" b="0" i="0">
              <a:solidFill>
                <a:sysClr val="windowText" lastClr="000000"/>
              </a:solidFill>
              <a:effectLst/>
              <a:latin typeface="Arial" panose="020B0604020202020204" pitchFamily="34" charset="0"/>
              <a:ea typeface="+mn-ea"/>
              <a:cs typeface="Arial" panose="020B0604020202020204" pitchFamily="34" charset="0"/>
            </a:rPr>
            <a:t>.</a:t>
          </a:r>
          <a:endParaRPr lang="en-US" sz="1100" b="0" i="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153866</xdr:colOff>
      <xdr:row>34</xdr:row>
      <xdr:rowOff>183173</xdr:rowOff>
    </xdr:from>
    <xdr:to>
      <xdr:col>4</xdr:col>
      <xdr:colOff>1245578</xdr:colOff>
      <xdr:row>71</xdr:row>
      <xdr:rowOff>73270</xdr:rowOff>
    </xdr:to>
    <xdr:sp macro="" textlink="">
      <xdr:nvSpPr>
        <xdr:cNvPr id="4" name="TextBox 3">
          <a:extLst>
            <a:ext uri="{FF2B5EF4-FFF2-40B4-BE49-F238E27FC236}">
              <a16:creationId xmlns:a16="http://schemas.microsoft.com/office/drawing/2014/main" id="{BA40E693-302F-463F-A8EB-94D22A305810}"/>
            </a:ext>
          </a:extLst>
        </xdr:cNvPr>
        <xdr:cNvSpPr txBox="1"/>
      </xdr:nvSpPr>
      <xdr:spPr>
        <a:xfrm>
          <a:off x="153866" y="35762711"/>
          <a:ext cx="7041174" cy="693859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Arial" panose="020B0604020202020204" pitchFamily="34" charset="0"/>
              <a:ea typeface="+mn-ea"/>
              <a:cs typeface="Arial" panose="020B0604020202020204" pitchFamily="34" charset="0"/>
            </a:rPr>
            <a:t>1. Applying System-Wide Age Distribution to Estimate Projected Clients</a:t>
          </a:r>
          <a:r>
            <a:rPr lang="en-US" sz="1200" b="1" i="0" baseline="0">
              <a:solidFill>
                <a:schemeClr val="dk1"/>
              </a:solidFill>
              <a:effectLst/>
              <a:latin typeface="Arial" panose="020B0604020202020204" pitchFamily="34" charset="0"/>
              <a:ea typeface="+mn-ea"/>
              <a:cs typeface="Arial" panose="020B0604020202020204" pitchFamily="34" charset="0"/>
            </a:rPr>
            <a:t> &amp; Expenditures for BHSS Early Intervention Categories</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Goal: Estimate the distribution of clients</a:t>
          </a:r>
          <a:r>
            <a:rPr lang="en-US" sz="1200" b="0" i="0" baseline="0">
              <a:solidFill>
                <a:schemeClr val="dk1"/>
              </a:solidFill>
              <a:effectLst/>
              <a:latin typeface="Arial" panose="020B0604020202020204" pitchFamily="34" charset="0"/>
              <a:ea typeface="+mn-ea"/>
              <a:cs typeface="Arial" panose="020B0604020202020204" pitchFamily="34" charset="0"/>
            </a:rPr>
            <a:t> aged </a:t>
          </a:r>
          <a:r>
            <a:rPr lang="en-US" sz="1200" b="0" i="0">
              <a:solidFill>
                <a:schemeClr val="dk1"/>
              </a:solidFill>
              <a:effectLst/>
              <a:latin typeface="Arial" panose="020B0604020202020204" pitchFamily="34" charset="0"/>
              <a:ea typeface="+mn-ea"/>
              <a:cs typeface="Arial" panose="020B0604020202020204" pitchFamily="34" charset="0"/>
            </a:rPr>
            <a:t>25 &amp; younger and 26+ to support entries</a:t>
          </a:r>
          <a:r>
            <a:rPr lang="en-US" sz="1200" b="0" i="0" baseline="0">
              <a:solidFill>
                <a:schemeClr val="dk1"/>
              </a:solidFill>
              <a:effectLst/>
              <a:latin typeface="Arial" panose="020B0604020202020204" pitchFamily="34" charset="0"/>
              <a:ea typeface="+mn-ea"/>
              <a:cs typeface="Arial" panose="020B0604020202020204" pitchFamily="34" charset="0"/>
            </a:rPr>
            <a:t> for</a:t>
          </a:r>
          <a:r>
            <a:rPr lang="en-US" sz="1200" b="0" i="0">
              <a:solidFill>
                <a:schemeClr val="dk1"/>
              </a:solidFill>
              <a:effectLst/>
              <a:latin typeface="Arial" panose="020B0604020202020204" pitchFamily="34" charset="0"/>
              <a:ea typeface="+mn-ea"/>
              <a:cs typeface="Arial" panose="020B0604020202020204" pitchFamily="34" charset="0"/>
            </a:rPr>
            <a:t> the IP Budget Template</a:t>
          </a:r>
          <a:r>
            <a:rPr lang="en-US" sz="1200" b="0" i="0" baseline="0">
              <a:solidFill>
                <a:schemeClr val="dk1"/>
              </a:solidFill>
              <a:effectLst/>
              <a:latin typeface="Arial" panose="020B0604020202020204" pitchFamily="34" charset="0"/>
              <a:ea typeface="+mn-ea"/>
              <a:cs typeface="Arial" panose="020B0604020202020204" pitchFamily="34" charset="0"/>
            </a:rPr>
            <a:t> for reporting purposes.</a:t>
          </a:r>
          <a:endParaRPr lang="en-US" sz="1200" b="0" i="0">
            <a:solidFill>
              <a:schemeClr val="dk1"/>
            </a:solidFill>
            <a:effectLst/>
            <a:latin typeface="Arial" panose="020B0604020202020204" pitchFamily="34" charset="0"/>
            <a:ea typeface="+mn-ea"/>
            <a:cs typeface="Arial" panose="020B0604020202020204" pitchFamily="34" charset="0"/>
          </a:endParaRP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Example 1: BHSS</a:t>
          </a:r>
          <a:r>
            <a:rPr lang="en-US" sz="1200" b="1" i="0" baseline="0">
              <a:solidFill>
                <a:schemeClr val="dk1"/>
              </a:solidFill>
              <a:effectLst/>
              <a:latin typeface="Arial" panose="020B0604020202020204" pitchFamily="34" charset="0"/>
              <a:ea typeface="+mn-ea"/>
              <a:cs typeface="Arial" panose="020B0604020202020204" pitchFamily="34" charset="0"/>
            </a:rPr>
            <a:t> Early Intervention</a:t>
          </a:r>
          <a:r>
            <a:rPr lang="en-US" sz="1200" b="1" i="0">
              <a:solidFill>
                <a:schemeClr val="dk1"/>
              </a:solidFill>
              <a:effectLst/>
              <a:latin typeface="Arial" panose="020B0604020202020204" pitchFamily="34" charset="0"/>
              <a:ea typeface="+mn-ea"/>
              <a:cs typeface="Arial" panose="020B0604020202020204" pitchFamily="34" charset="0"/>
            </a:rPr>
            <a:t> Program Serving All Ages</a:t>
          </a:r>
          <a:br>
            <a:rPr lang="en-US" sz="1200" b="0" i="0">
              <a:solidFill>
                <a:schemeClr val="dk1"/>
              </a:solidFill>
              <a:effectLst/>
              <a:latin typeface="Arial" panose="020B0604020202020204" pitchFamily="34" charset="0"/>
              <a:ea typeface="+mn-ea"/>
              <a:cs typeface="Arial" panose="020B0604020202020204" pitchFamily="34" charset="0"/>
            </a:rPr>
          </a:b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System-wide unduplicated clients:</a:t>
          </a:r>
          <a:r>
            <a:rPr lang="en-US" sz="1200" b="0" i="0">
              <a:solidFill>
                <a:schemeClr val="dk1"/>
              </a:solidFill>
              <a:effectLst/>
              <a:latin typeface="Arial" panose="020B0604020202020204" pitchFamily="34" charset="0"/>
              <a:ea typeface="+mn-ea"/>
              <a:cs typeface="Arial" panose="020B0604020202020204" pitchFamily="34" charset="0"/>
            </a:rPr>
            <a:t> 1,000</a:t>
          </a:r>
        </a:p>
        <a:p>
          <a:r>
            <a:rPr lang="en-US" sz="1200" b="0" i="0">
              <a:solidFill>
                <a:schemeClr val="dk1"/>
              </a:solidFill>
              <a:effectLst/>
              <a:latin typeface="Arial" panose="020B0604020202020204" pitchFamily="34" charset="0"/>
              <a:ea typeface="+mn-ea"/>
              <a:cs typeface="Arial" panose="020B0604020202020204" pitchFamily="34" charset="0"/>
            </a:rPr>
            <a:t>Assume your system has 1,000 unduplicated clients. Analyze this group to determine the distribution of clients 25</a:t>
          </a:r>
          <a:r>
            <a:rPr lang="en-US" sz="1200" b="0" i="0" baseline="0">
              <a:solidFill>
                <a:schemeClr val="dk1"/>
              </a:solidFill>
              <a:effectLst/>
              <a:latin typeface="Arial" panose="020B0604020202020204" pitchFamily="34" charset="0"/>
              <a:ea typeface="+mn-ea"/>
              <a:cs typeface="Arial" panose="020B0604020202020204" pitchFamily="34" charset="0"/>
            </a:rPr>
            <a:t> &amp; younger</a:t>
          </a:r>
          <a:r>
            <a:rPr lang="en-US" sz="1200" b="0" i="0">
              <a:solidFill>
                <a:schemeClr val="dk1"/>
              </a:solidFill>
              <a:effectLst/>
              <a:latin typeface="Arial" panose="020B0604020202020204" pitchFamily="34" charset="0"/>
              <a:ea typeface="+mn-ea"/>
              <a:cs typeface="Arial" panose="020B0604020202020204" pitchFamily="34" charset="0"/>
            </a:rPr>
            <a:t> and those 26+.</a:t>
          </a:r>
        </a:p>
        <a:p>
          <a:r>
            <a:rPr lang="en-US" sz="1200" b="0" i="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latin typeface="Arial" panose="020B0604020202020204" pitchFamily="34" charset="0"/>
              <a:ea typeface="+mn-ea"/>
              <a:cs typeface="Arial" panose="020B0604020202020204" pitchFamily="34" charset="0"/>
            </a:rPr>
            <a:t>25 &amp; Younger:</a:t>
          </a:r>
          <a:r>
            <a:rPr lang="en-US" sz="1200" b="0" i="0">
              <a:solidFill>
                <a:schemeClr val="dk1"/>
              </a:solidFill>
              <a:effectLst/>
              <a:latin typeface="Arial" panose="020B0604020202020204" pitchFamily="34" charset="0"/>
              <a:ea typeface="+mn-ea"/>
              <a:cs typeface="Arial" panose="020B0604020202020204" pitchFamily="34" charset="0"/>
            </a:rPr>
            <a:t> 200 (20%)</a:t>
          </a:r>
        </a:p>
        <a:p>
          <a:pPr lvl="1"/>
          <a:r>
            <a:rPr lang="en-US" sz="1200" b="1" i="0">
              <a:solidFill>
                <a:schemeClr val="dk1"/>
              </a:solidFill>
              <a:effectLst/>
              <a:latin typeface="Arial" panose="020B0604020202020204" pitchFamily="34" charset="0"/>
              <a:ea typeface="+mn-ea"/>
              <a:cs typeface="Arial" panose="020B0604020202020204" pitchFamily="34" charset="0"/>
            </a:rPr>
            <a:t>26+:</a:t>
          </a:r>
          <a:r>
            <a:rPr lang="en-US" sz="1200" b="0" i="0">
              <a:solidFill>
                <a:schemeClr val="dk1"/>
              </a:solidFill>
              <a:effectLst/>
              <a:latin typeface="Arial" panose="020B0604020202020204" pitchFamily="34" charset="0"/>
              <a:ea typeface="+mn-ea"/>
              <a:cs typeface="Arial" panose="020B0604020202020204" pitchFamily="34" charset="0"/>
            </a:rPr>
            <a:t> 800 (80%)</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Projected Clients Served by the Program in Year 1:</a:t>
          </a:r>
          <a:r>
            <a:rPr lang="en-US" sz="1200" b="0" i="0">
              <a:solidFill>
                <a:schemeClr val="dk1"/>
              </a:solidFill>
              <a:effectLst/>
              <a:latin typeface="Arial" panose="020B0604020202020204" pitchFamily="34" charset="0"/>
              <a:ea typeface="+mn-ea"/>
              <a:cs typeface="Arial" panose="020B0604020202020204" pitchFamily="34" charset="0"/>
            </a:rPr>
            <a:t> 100</a:t>
          </a:r>
        </a:p>
        <a:p>
          <a:r>
            <a:rPr lang="en-US" sz="1200" b="1" i="0">
              <a:solidFill>
                <a:schemeClr val="dk1"/>
              </a:solidFill>
              <a:effectLst/>
              <a:latin typeface="Arial" panose="020B0604020202020204" pitchFamily="34" charset="0"/>
              <a:ea typeface="+mn-ea"/>
              <a:cs typeface="Arial" panose="020B0604020202020204" pitchFamily="34" charset="0"/>
            </a:rPr>
            <a:t>Year 1:</a:t>
          </a:r>
          <a:r>
            <a:rPr lang="en-US" sz="1200" b="0" i="0">
              <a:solidFill>
                <a:schemeClr val="dk1"/>
              </a:solidFill>
              <a:effectLst/>
              <a:latin typeface="Arial" panose="020B0604020202020204" pitchFamily="34" charset="0"/>
              <a:ea typeface="+mn-ea"/>
              <a:cs typeface="Arial" panose="020B0604020202020204" pitchFamily="34" charset="0"/>
            </a:rPr>
            <a:t> 100 total → 25</a:t>
          </a:r>
          <a:r>
            <a:rPr lang="en-US" sz="1200" b="0" i="0" baseline="0">
              <a:solidFill>
                <a:schemeClr val="dk1"/>
              </a:solidFill>
              <a:effectLst/>
              <a:latin typeface="Arial" panose="020B0604020202020204" pitchFamily="34" charset="0"/>
              <a:ea typeface="+mn-ea"/>
              <a:cs typeface="Arial" panose="020B0604020202020204" pitchFamily="34" charset="0"/>
            </a:rPr>
            <a:t> &amp; Younger</a:t>
          </a:r>
          <a:r>
            <a:rPr lang="en-US" sz="1200" b="0" i="0">
              <a:solidFill>
                <a:schemeClr val="dk1"/>
              </a:solidFill>
              <a:effectLst/>
              <a:latin typeface="Arial" panose="020B0604020202020204" pitchFamily="34" charset="0"/>
              <a:ea typeface="+mn-ea"/>
              <a:cs typeface="Arial" panose="020B0604020202020204" pitchFamily="34" charset="0"/>
            </a:rPr>
            <a:t>: 20 (20%), 26+: 80 (80%)</a:t>
          </a:r>
        </a:p>
        <a:p>
          <a:r>
            <a:rPr lang="en-US" sz="1200" b="1" i="0">
              <a:solidFill>
                <a:schemeClr val="dk1"/>
              </a:solidFill>
              <a:effectLst/>
              <a:latin typeface="Arial" panose="020B0604020202020204" pitchFamily="34" charset="0"/>
              <a:ea typeface="+mn-ea"/>
              <a:cs typeface="Arial" panose="020B0604020202020204" pitchFamily="34" charset="0"/>
            </a:rPr>
            <a:t>Year 2:</a:t>
          </a:r>
          <a:r>
            <a:rPr lang="en-US" sz="1200" b="0" i="0">
              <a:solidFill>
                <a:schemeClr val="dk1"/>
              </a:solidFill>
              <a:effectLst/>
              <a:latin typeface="Arial" panose="020B0604020202020204" pitchFamily="34" charset="0"/>
              <a:ea typeface="+mn-ea"/>
              <a:cs typeface="Arial" panose="020B0604020202020204" pitchFamily="34" charset="0"/>
            </a:rPr>
            <a:t> 110 total → 25 &amp; Younger: 22, 26+: 88</a:t>
          </a:r>
        </a:p>
        <a:p>
          <a:r>
            <a:rPr lang="en-US" sz="1200" b="1" i="0">
              <a:solidFill>
                <a:schemeClr val="dk1"/>
              </a:solidFill>
              <a:effectLst/>
              <a:latin typeface="Arial" panose="020B0604020202020204" pitchFamily="34" charset="0"/>
              <a:ea typeface="+mn-ea"/>
              <a:cs typeface="Arial" panose="020B0604020202020204" pitchFamily="34" charset="0"/>
            </a:rPr>
            <a:t>Year 3:</a:t>
          </a:r>
          <a:r>
            <a:rPr lang="en-US" sz="1200" b="0" i="0">
              <a:solidFill>
                <a:schemeClr val="dk1"/>
              </a:solidFill>
              <a:effectLst/>
              <a:latin typeface="Arial" panose="020B0604020202020204" pitchFamily="34" charset="0"/>
              <a:ea typeface="+mn-ea"/>
              <a:cs typeface="Arial" panose="020B0604020202020204" pitchFamily="34" charset="0"/>
            </a:rPr>
            <a:t> 121 total → 25 &amp; Younger: 24, 26+: 97</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Applying this distribution to the estimated number of program clients in year one and going forward provides</a:t>
          </a:r>
          <a:r>
            <a:rPr lang="en-US" sz="1200" b="0" i="0" baseline="0">
              <a:solidFill>
                <a:schemeClr val="dk1"/>
              </a:solidFill>
              <a:effectLst/>
              <a:latin typeface="Arial" panose="020B0604020202020204" pitchFamily="34" charset="0"/>
              <a:ea typeface="+mn-ea"/>
              <a:cs typeface="Arial" panose="020B0604020202020204" pitchFamily="34" charset="0"/>
            </a:rPr>
            <a:t> a projection </a:t>
          </a:r>
          <a:r>
            <a:rPr lang="en-US" sz="1200" b="0" i="0">
              <a:solidFill>
                <a:schemeClr val="dk1"/>
              </a:solidFill>
              <a:effectLst/>
              <a:latin typeface="Arial" panose="020B0604020202020204" pitchFamily="34" charset="0"/>
              <a:ea typeface="+mn-ea"/>
              <a:cs typeface="Arial" panose="020B0604020202020204" pitchFamily="34" charset="0"/>
            </a:rPr>
            <a:t>to enter in the </a:t>
          </a:r>
          <a:r>
            <a:rPr lang="en-US" sz="1200" b="1" i="0">
              <a:solidFill>
                <a:schemeClr val="dk1"/>
              </a:solidFill>
              <a:effectLst/>
              <a:latin typeface="Arial" panose="020B0604020202020204" pitchFamily="34" charset="0"/>
              <a:ea typeface="+mn-ea"/>
              <a:cs typeface="Arial" panose="020B0604020202020204" pitchFamily="34" charset="0"/>
            </a:rPr>
            <a:t>Eligible Adults/Older Adults </a:t>
          </a:r>
          <a:r>
            <a:rPr lang="en-US" sz="1200" b="0" i="0">
              <a:solidFill>
                <a:schemeClr val="dk1"/>
              </a:solidFill>
              <a:effectLst/>
              <a:latin typeface="Arial" panose="020B0604020202020204" pitchFamily="34" charset="0"/>
              <a:ea typeface="+mn-ea"/>
              <a:cs typeface="Arial" panose="020B0604020202020204" pitchFamily="34" charset="0"/>
            </a:rPr>
            <a:t>and </a:t>
          </a:r>
          <a:r>
            <a:rPr lang="en-US" sz="1200" b="1" i="0">
              <a:solidFill>
                <a:schemeClr val="dk1"/>
              </a:solidFill>
              <a:effectLst/>
              <a:latin typeface="Arial" panose="020B0604020202020204" pitchFamily="34" charset="0"/>
              <a:ea typeface="+mn-ea"/>
              <a:cs typeface="Arial" panose="020B0604020202020204" pitchFamily="34" charset="0"/>
            </a:rPr>
            <a:t>Eligible Child Youth.</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This distribution can also be applied to the program’s projected expenditures to determine the appropriate amount to report in each category of expenditures on </a:t>
          </a:r>
          <a:r>
            <a:rPr lang="en-US" sz="1200" b="1" i="0">
              <a:solidFill>
                <a:schemeClr val="dk1"/>
              </a:solidFill>
              <a:effectLst/>
              <a:latin typeface="Arial" panose="020B0604020202020204" pitchFamily="34" charset="0"/>
              <a:ea typeface="+mn-ea"/>
              <a:cs typeface="Arial" panose="020B0604020202020204" pitchFamily="34" charset="0"/>
            </a:rPr>
            <a:t>Adults/Older Adults </a:t>
          </a:r>
          <a:r>
            <a:rPr lang="en-US" sz="1200" b="0" i="0">
              <a:solidFill>
                <a:schemeClr val="dk1"/>
              </a:solidFill>
              <a:effectLst/>
              <a:latin typeface="Arial" panose="020B0604020202020204" pitchFamily="34" charset="0"/>
              <a:ea typeface="+mn-ea"/>
              <a:cs typeface="Arial" panose="020B0604020202020204" pitchFamily="34" charset="0"/>
            </a:rPr>
            <a:t>and </a:t>
          </a:r>
          <a:r>
            <a:rPr lang="en-US" sz="1200" b="1" i="0">
              <a:solidFill>
                <a:schemeClr val="dk1"/>
              </a:solidFill>
              <a:effectLst/>
              <a:latin typeface="Arial" panose="020B0604020202020204" pitchFamily="34" charset="0"/>
              <a:ea typeface="+mn-ea"/>
              <a:cs typeface="Arial" panose="020B0604020202020204" pitchFamily="34" charset="0"/>
            </a:rPr>
            <a:t>Eligible Child Youth.</a:t>
          </a:r>
        </a:p>
        <a:p>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Example 2: Program Serving Only Ages 16</a:t>
          </a:r>
          <a:r>
            <a:rPr lang="en-US" sz="1200" b="1" i="0" baseline="0">
              <a:solidFill>
                <a:schemeClr val="dk1"/>
              </a:solidFill>
              <a:effectLst/>
              <a:latin typeface="Arial" panose="020B0604020202020204" pitchFamily="34" charset="0"/>
              <a:ea typeface="+mn-ea"/>
              <a:cs typeface="Arial" panose="020B0604020202020204" pitchFamily="34" charset="0"/>
            </a:rPr>
            <a:t> and Older</a:t>
          </a:r>
          <a:br>
            <a:rPr lang="en-US" sz="1200" b="0" i="0">
              <a:solidFill>
                <a:schemeClr val="dk1"/>
              </a:solidFill>
              <a:effectLst/>
              <a:latin typeface="Arial" panose="020B0604020202020204" pitchFamily="34" charset="0"/>
              <a:ea typeface="+mn-ea"/>
              <a:cs typeface="Arial" panose="020B0604020202020204" pitchFamily="34" charset="0"/>
            </a:rPr>
          </a:br>
          <a:endParaRPr lang="en-US" sz="1200" b="1"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Unduplicated clients aged</a:t>
          </a:r>
          <a:r>
            <a:rPr lang="en-US" sz="1200" b="1" i="0" baseline="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latin typeface="Arial" panose="020B0604020202020204" pitchFamily="34" charset="0"/>
              <a:ea typeface="+mn-ea"/>
              <a:cs typeface="Arial" panose="020B0604020202020204" pitchFamily="34" charset="0"/>
            </a:rPr>
            <a:t>16</a:t>
          </a:r>
          <a:r>
            <a:rPr lang="en-US" sz="1200" b="1" i="0" baseline="0">
              <a:solidFill>
                <a:schemeClr val="dk1"/>
              </a:solidFill>
              <a:effectLst/>
              <a:latin typeface="Arial" panose="020B0604020202020204" pitchFamily="34" charset="0"/>
              <a:ea typeface="+mn-ea"/>
              <a:cs typeface="Arial" panose="020B0604020202020204" pitchFamily="34" charset="0"/>
            </a:rPr>
            <a:t> and older</a:t>
          </a:r>
          <a:r>
            <a:rPr lang="en-US" sz="1200" b="1" i="0">
              <a:solidFill>
                <a:schemeClr val="dk1"/>
              </a:solidFill>
              <a:effectLst/>
              <a:latin typeface="Arial" panose="020B0604020202020204" pitchFamily="34" charset="0"/>
              <a:ea typeface="+mn-ea"/>
              <a:cs typeface="Arial" panose="020B0604020202020204" pitchFamily="34" charset="0"/>
            </a:rPr>
            <a:t>:</a:t>
          </a:r>
          <a:r>
            <a:rPr lang="en-US" sz="1200" b="0" i="0">
              <a:solidFill>
                <a:schemeClr val="dk1"/>
              </a:solidFill>
              <a:effectLst/>
              <a:latin typeface="Arial" panose="020B0604020202020204" pitchFamily="34" charset="0"/>
              <a:ea typeface="+mn-ea"/>
              <a:cs typeface="Arial" panose="020B0604020202020204" pitchFamily="34" charset="0"/>
            </a:rPr>
            <a:t> 900</a:t>
          </a:r>
        </a:p>
        <a:p>
          <a:r>
            <a:rPr lang="en-US" sz="1200" b="0" i="0" baseline="0">
              <a:solidFill>
                <a:schemeClr val="dk1"/>
              </a:solidFill>
              <a:effectLst/>
              <a:latin typeface="Arial" panose="020B0604020202020204" pitchFamily="34" charset="0"/>
              <a:ea typeface="+mn-ea"/>
              <a:cs typeface="Arial" panose="020B0604020202020204" pitchFamily="34" charset="0"/>
            </a:rPr>
            <a:t>In this scenario, assume your system has 900 unduplicated clients aged 16 and older. Within this group, analyze your data to determine the distribution of clients under 25 &amp; younger and those 26+.</a:t>
          </a:r>
        </a:p>
        <a:p>
          <a:r>
            <a:rPr lang="en-US" sz="1200" b="0" i="0" baseline="0">
              <a:solidFill>
                <a:schemeClr val="dk1"/>
              </a:solidFill>
              <a:effectLst/>
              <a:latin typeface="Arial" panose="020B0604020202020204" pitchFamily="34" charset="0"/>
              <a:ea typeface="+mn-ea"/>
              <a:cs typeface="Arial" panose="020B0604020202020204" pitchFamily="34" charset="0"/>
            </a:rPr>
            <a:t>          </a:t>
          </a:r>
          <a:r>
            <a:rPr lang="en-US" sz="1200" b="0" i="0">
              <a:solidFill>
                <a:schemeClr val="dk1"/>
              </a:solidFill>
              <a:effectLst/>
              <a:latin typeface="Arial" panose="020B0604020202020204" pitchFamily="34" charset="0"/>
              <a:ea typeface="+mn-ea"/>
              <a:cs typeface="Arial" panose="020B0604020202020204" pitchFamily="34" charset="0"/>
            </a:rPr>
            <a:t> Ages 16–25: 180 (20%)</a:t>
          </a:r>
        </a:p>
        <a:p>
          <a:pPr lvl="1"/>
          <a:r>
            <a:rPr lang="en-US" sz="1200" b="0" i="0">
              <a:solidFill>
                <a:schemeClr val="dk1"/>
              </a:solidFill>
              <a:effectLst/>
              <a:latin typeface="Arial" panose="020B0604020202020204" pitchFamily="34" charset="0"/>
              <a:ea typeface="+mn-ea"/>
              <a:cs typeface="Arial" panose="020B0604020202020204" pitchFamily="34" charset="0"/>
            </a:rPr>
            <a:t>Ages 26+: 720 (80%)</a:t>
          </a:r>
        </a:p>
        <a:p>
          <a:pPr lvl="1"/>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1" i="0">
              <a:solidFill>
                <a:schemeClr val="dk1"/>
              </a:solidFill>
              <a:effectLst/>
              <a:latin typeface="Arial" panose="020B0604020202020204" pitchFamily="34" charset="0"/>
              <a:ea typeface="+mn-ea"/>
              <a:cs typeface="Arial" panose="020B0604020202020204" pitchFamily="34" charset="0"/>
            </a:rPr>
            <a:t>Projected Clients Served by the Program in Year 1: </a:t>
          </a:r>
          <a:r>
            <a:rPr lang="en-US" sz="1200" b="0" i="0">
              <a:solidFill>
                <a:schemeClr val="dk1"/>
              </a:solidFill>
              <a:effectLst/>
              <a:latin typeface="Arial" panose="020B0604020202020204" pitchFamily="34" charset="0"/>
              <a:ea typeface="+mn-ea"/>
              <a:cs typeface="Arial" panose="020B0604020202020204" pitchFamily="34" charset="0"/>
            </a:rPr>
            <a:t>100</a:t>
          </a:r>
        </a:p>
        <a:p>
          <a:r>
            <a:rPr lang="en-US" sz="1200" b="1" i="0">
              <a:solidFill>
                <a:schemeClr val="dk1"/>
              </a:solidFill>
              <a:effectLst/>
              <a:latin typeface="Arial" panose="020B0604020202020204" pitchFamily="34" charset="0"/>
              <a:ea typeface="+mn-ea"/>
              <a:cs typeface="Arial" panose="020B0604020202020204" pitchFamily="34" charset="0"/>
            </a:rPr>
            <a:t>Year 1:</a:t>
          </a:r>
          <a:r>
            <a:rPr lang="en-US" sz="1200" b="0" i="0">
              <a:solidFill>
                <a:schemeClr val="dk1"/>
              </a:solidFill>
              <a:effectLst/>
              <a:latin typeface="Arial" panose="020B0604020202020204" pitchFamily="34" charset="0"/>
              <a:ea typeface="+mn-ea"/>
              <a:cs typeface="Arial" panose="020B0604020202020204" pitchFamily="34" charset="0"/>
            </a:rPr>
            <a:t> 100 total → Under 21: 20, 21+: 80</a:t>
          </a:r>
        </a:p>
        <a:p>
          <a:r>
            <a:rPr lang="en-US" sz="1200" b="1" i="0">
              <a:solidFill>
                <a:schemeClr val="dk1"/>
              </a:solidFill>
              <a:effectLst/>
              <a:latin typeface="Arial" panose="020B0604020202020204" pitchFamily="34" charset="0"/>
              <a:ea typeface="+mn-ea"/>
              <a:cs typeface="Arial" panose="020B0604020202020204" pitchFamily="34" charset="0"/>
            </a:rPr>
            <a:t>Year 2:</a:t>
          </a:r>
          <a:r>
            <a:rPr lang="en-US" sz="1200" b="0" i="0">
              <a:solidFill>
                <a:schemeClr val="dk1"/>
              </a:solidFill>
              <a:effectLst/>
              <a:latin typeface="Arial" panose="020B0604020202020204" pitchFamily="34" charset="0"/>
              <a:ea typeface="+mn-ea"/>
              <a:cs typeface="Arial" panose="020B0604020202020204" pitchFamily="34" charset="0"/>
            </a:rPr>
            <a:t> 110 total → Under 21: 22, 21+: 88</a:t>
          </a:r>
        </a:p>
        <a:p>
          <a:r>
            <a:rPr lang="en-US" sz="1200" b="1" i="0">
              <a:solidFill>
                <a:schemeClr val="dk1"/>
              </a:solidFill>
              <a:effectLst/>
              <a:latin typeface="Arial" panose="020B0604020202020204" pitchFamily="34" charset="0"/>
              <a:ea typeface="+mn-ea"/>
              <a:cs typeface="Arial" panose="020B0604020202020204" pitchFamily="34" charset="0"/>
            </a:rPr>
            <a:t>Year 3:</a:t>
          </a:r>
          <a:r>
            <a:rPr lang="en-US" sz="1200" b="0" i="0">
              <a:solidFill>
                <a:schemeClr val="dk1"/>
              </a:solidFill>
              <a:effectLst/>
              <a:latin typeface="Arial" panose="020B0604020202020204" pitchFamily="34" charset="0"/>
              <a:ea typeface="+mn-ea"/>
              <a:cs typeface="Arial" panose="020B0604020202020204" pitchFamily="34" charset="0"/>
            </a:rPr>
            <a:t> 121 total → Under 21: 24, 21+: 97</a:t>
          </a:r>
        </a:p>
        <a:p>
          <a:endParaRPr lang="en-US" sz="1200" b="0"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hcs.ca.gov/BHT/Documents/IP-Budget-Instructions.pdf" TargetMode="External"/><Relationship Id="rId2" Type="http://schemas.openxmlformats.org/officeDocument/2006/relationships/hyperlink" Target="https://www.youtube.com/watch?v=ZcL09NVGHEM" TargetMode="External"/><Relationship Id="rId1" Type="http://schemas.openxmlformats.org/officeDocument/2006/relationships/hyperlink" Target="https://www.youtube.com/watch?v=YHn3g4IrJwQ"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uduser.gov/portal/datasets/ahar/2024-ahar-part-1-pit-estimates-of-homelessness-in-the-u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E692-A545-41C1-99A4-D888BBDF87AD}">
  <dimension ref="B20:S30"/>
  <sheetViews>
    <sheetView showGridLines="0" tabSelected="1" zoomScale="145" zoomScaleNormal="145" workbookViewId="0"/>
  </sheetViews>
  <sheetFormatPr defaultRowHeight="15" x14ac:dyDescent="0.25"/>
  <cols>
    <col min="1" max="1" width="2.42578125" customWidth="1"/>
    <col min="2" max="5" width="11.42578125" customWidth="1"/>
    <col min="6" max="6" width="7.42578125" customWidth="1"/>
    <col min="7" max="23" width="11.42578125" customWidth="1"/>
  </cols>
  <sheetData>
    <row r="20" spans="2:19" x14ac:dyDescent="0.25">
      <c r="S20" s="49"/>
    </row>
    <row r="21" spans="2:19" x14ac:dyDescent="0.25">
      <c r="S21" s="49"/>
    </row>
    <row r="22" spans="2:19" x14ac:dyDescent="0.25">
      <c r="S22" s="50"/>
    </row>
    <row r="23" spans="2:19" x14ac:dyDescent="0.25">
      <c r="S23" s="51"/>
    </row>
    <row r="27" spans="2:19" ht="15.75" x14ac:dyDescent="0.25">
      <c r="B27" s="76" t="s">
        <v>0</v>
      </c>
      <c r="C27" s="76"/>
      <c r="D27" s="76"/>
      <c r="E27" s="76"/>
      <c r="F27" s="76"/>
    </row>
    <row r="28" spans="2:19" ht="15.75" x14ac:dyDescent="0.25">
      <c r="B28" s="77" t="s">
        <v>1</v>
      </c>
      <c r="C28" s="77"/>
      <c r="D28" s="77"/>
      <c r="E28" s="77"/>
      <c r="F28" s="77"/>
    </row>
    <row r="29" spans="2:19" ht="15.75" x14ac:dyDescent="0.25">
      <c r="B29" s="77" t="s">
        <v>2</v>
      </c>
      <c r="C29" s="77"/>
      <c r="D29" s="77"/>
      <c r="E29" s="77"/>
      <c r="F29" s="77"/>
    </row>
    <row r="30" spans="2:19" ht="15.75" x14ac:dyDescent="0.25">
      <c r="B30" s="77" t="s">
        <v>3</v>
      </c>
      <c r="C30" s="77"/>
      <c r="D30" s="77"/>
      <c r="E30" s="77"/>
      <c r="F30" s="77"/>
    </row>
  </sheetData>
  <mergeCells count="4">
    <mergeCell ref="B27:F27"/>
    <mergeCell ref="B28:F28"/>
    <mergeCell ref="B29:F29"/>
    <mergeCell ref="B30:F30"/>
  </mergeCells>
  <hyperlinks>
    <hyperlink ref="B28" r:id="rId1" display="BHSA IP Budget Sheet Training Video" xr:uid="{C6B65841-1B9D-4D06-A74A-F753E29E650D}"/>
    <hyperlink ref="B29" r:id="rId2" xr:uid="{18734043-E331-4119-A2CB-0FD71C430627}"/>
    <hyperlink ref="B30" r:id="rId3" xr:uid="{25DC286C-2540-471D-8AA8-9BFD5E2B472C}"/>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71A2-0BA7-423D-B9AF-D08AC8BB59BA}">
  <sheetPr>
    <pageSetUpPr fitToPage="1"/>
  </sheetPr>
  <dimension ref="B2:N32"/>
  <sheetViews>
    <sheetView showGridLines="0" zoomScaleNormal="100" workbookViewId="0">
      <pane ySplit="3" topLeftCell="A4" activePane="bottomLeft" state="frozen"/>
      <selection pane="bottomLeft"/>
    </sheetView>
  </sheetViews>
  <sheetFormatPr defaultColWidth="44.140625" defaultRowHeight="15" x14ac:dyDescent="0.2"/>
  <cols>
    <col min="1" max="1" width="2.42578125" style="8" customWidth="1"/>
    <col min="2" max="3" width="14.85546875" style="8" customWidth="1"/>
    <col min="4" max="4" width="51.140625" style="1" customWidth="1"/>
    <col min="5" max="5" width="31.5703125" style="1" customWidth="1"/>
    <col min="6" max="6" width="50" style="1" customWidth="1"/>
    <col min="7" max="12" width="13" style="8" customWidth="1"/>
    <col min="13" max="14" width="22.5703125" style="8" customWidth="1"/>
    <col min="15" max="15" width="13.85546875" style="8" customWidth="1"/>
    <col min="16" max="16" width="29.140625" style="8" bestFit="1" customWidth="1"/>
    <col min="17" max="17" width="19.42578125" style="8" bestFit="1" customWidth="1"/>
    <col min="18" max="16384" width="44.140625" style="8"/>
  </cols>
  <sheetData>
    <row r="2" spans="2:14" s="53" customFormat="1" ht="49.5" customHeight="1" x14ac:dyDescent="0.25">
      <c r="B2" s="52"/>
      <c r="C2" s="52"/>
      <c r="D2" s="52"/>
      <c r="E2" s="52"/>
      <c r="F2" s="52"/>
      <c r="G2" s="78" t="s">
        <v>4</v>
      </c>
      <c r="H2" s="79"/>
      <c r="I2" s="80"/>
      <c r="J2" s="81" t="s">
        <v>5</v>
      </c>
      <c r="K2" s="81"/>
      <c r="L2" s="81"/>
      <c r="M2" s="81" t="s">
        <v>6</v>
      </c>
      <c r="N2" s="81"/>
    </row>
    <row r="3" spans="2:14" ht="63" x14ac:dyDescent="0.2">
      <c r="B3" s="56" t="s">
        <v>7</v>
      </c>
      <c r="C3" s="56" t="s">
        <v>8</v>
      </c>
      <c r="D3" s="56" t="s">
        <v>9</v>
      </c>
      <c r="E3" s="56" t="s">
        <v>10</v>
      </c>
      <c r="F3" s="56" t="s">
        <v>11</v>
      </c>
      <c r="G3" s="56" t="s">
        <v>12</v>
      </c>
      <c r="H3" s="56" t="s">
        <v>13</v>
      </c>
      <c r="I3" s="56" t="s">
        <v>14</v>
      </c>
      <c r="J3" s="56" t="s">
        <v>12</v>
      </c>
      <c r="K3" s="56" t="s">
        <v>13</v>
      </c>
      <c r="L3" s="56" t="s">
        <v>14</v>
      </c>
      <c r="M3" s="56" t="s">
        <v>15</v>
      </c>
      <c r="N3" s="56" t="s">
        <v>189</v>
      </c>
    </row>
    <row r="4" spans="2:14" ht="105.75" x14ac:dyDescent="0.2">
      <c r="B4" s="5">
        <v>26</v>
      </c>
      <c r="C4" s="4" t="s">
        <v>17</v>
      </c>
      <c r="D4" s="4" t="s">
        <v>18</v>
      </c>
      <c r="E4" s="4" t="s">
        <v>19</v>
      </c>
      <c r="F4" s="4" t="s">
        <v>20</v>
      </c>
      <c r="G4" s="10">
        <v>0</v>
      </c>
      <c r="H4" s="10">
        <v>0</v>
      </c>
      <c r="I4" s="28">
        <v>0</v>
      </c>
      <c r="J4" s="28">
        <v>0</v>
      </c>
      <c r="K4" s="28">
        <v>0</v>
      </c>
      <c r="L4" s="28">
        <v>0</v>
      </c>
      <c r="M4" s="29">
        <v>0</v>
      </c>
      <c r="N4" s="29">
        <v>0</v>
      </c>
    </row>
    <row r="5" spans="2:14" ht="105.75" x14ac:dyDescent="0.2">
      <c r="B5" s="5">
        <v>27</v>
      </c>
      <c r="C5" s="4" t="s">
        <v>21</v>
      </c>
      <c r="D5" s="4" t="s">
        <v>22</v>
      </c>
      <c r="E5" s="4" t="s">
        <v>23</v>
      </c>
      <c r="F5" s="4" t="s">
        <v>20</v>
      </c>
      <c r="G5" s="10">
        <v>0</v>
      </c>
      <c r="H5" s="10">
        <v>0</v>
      </c>
      <c r="I5" s="28">
        <v>0</v>
      </c>
      <c r="J5" s="28">
        <v>0</v>
      </c>
      <c r="K5" s="28">
        <v>0</v>
      </c>
      <c r="L5" s="28">
        <v>0</v>
      </c>
      <c r="M5" s="29">
        <v>0</v>
      </c>
      <c r="N5" s="29">
        <v>0</v>
      </c>
    </row>
    <row r="6" spans="2:14" ht="90" x14ac:dyDescent="0.2">
      <c r="B6" s="5">
        <v>28</v>
      </c>
      <c r="C6" s="4" t="s">
        <v>24</v>
      </c>
      <c r="D6" s="4" t="s">
        <v>25</v>
      </c>
      <c r="E6" s="4" t="s">
        <v>26</v>
      </c>
      <c r="F6" s="4" t="s">
        <v>317</v>
      </c>
      <c r="G6" s="10">
        <v>0</v>
      </c>
      <c r="H6" s="10">
        <v>0</v>
      </c>
      <c r="I6" s="28">
        <v>0</v>
      </c>
      <c r="J6" s="28">
        <v>0</v>
      </c>
      <c r="K6" s="28">
        <v>0</v>
      </c>
      <c r="L6" s="28">
        <v>0</v>
      </c>
      <c r="M6" s="29">
        <v>0</v>
      </c>
      <c r="N6" s="29">
        <v>0</v>
      </c>
    </row>
    <row r="7" spans="2:14" ht="91.5" customHeight="1" x14ac:dyDescent="0.2">
      <c r="B7" s="5">
        <v>29</v>
      </c>
      <c r="C7" s="4" t="s">
        <v>28</v>
      </c>
      <c r="D7" s="4" t="s">
        <v>29</v>
      </c>
      <c r="E7" s="4" t="s">
        <v>30</v>
      </c>
      <c r="F7" s="4" t="s">
        <v>318</v>
      </c>
      <c r="G7" s="10">
        <v>0</v>
      </c>
      <c r="H7" s="10">
        <v>0</v>
      </c>
      <c r="I7" s="28">
        <v>0</v>
      </c>
      <c r="J7" s="28">
        <v>0</v>
      </c>
      <c r="K7" s="28">
        <v>0</v>
      </c>
      <c r="L7" s="28">
        <v>0</v>
      </c>
      <c r="M7" s="29">
        <v>0</v>
      </c>
      <c r="N7" s="29">
        <v>0</v>
      </c>
    </row>
    <row r="8" spans="2:14" ht="105" x14ac:dyDescent="0.2">
      <c r="B8" s="5">
        <v>30</v>
      </c>
      <c r="C8" s="4" t="s">
        <v>32</v>
      </c>
      <c r="D8" s="4" t="s">
        <v>33</v>
      </c>
      <c r="E8" s="4" t="s">
        <v>34</v>
      </c>
      <c r="F8" s="4" t="s">
        <v>319</v>
      </c>
      <c r="G8" s="10">
        <v>0</v>
      </c>
      <c r="H8" s="10">
        <v>0</v>
      </c>
      <c r="I8" s="28">
        <v>0</v>
      </c>
      <c r="J8" s="28">
        <v>0</v>
      </c>
      <c r="K8" s="28">
        <v>0</v>
      </c>
      <c r="L8" s="28">
        <v>0</v>
      </c>
      <c r="M8" s="29">
        <v>0</v>
      </c>
      <c r="N8" s="29">
        <v>0</v>
      </c>
    </row>
    <row r="9" spans="2:14" ht="90" x14ac:dyDescent="0.2">
      <c r="B9" s="5">
        <v>31</v>
      </c>
      <c r="C9" s="4" t="s">
        <v>36</v>
      </c>
      <c r="D9" s="4" t="s">
        <v>37</v>
      </c>
      <c r="E9" s="4" t="s">
        <v>38</v>
      </c>
      <c r="F9" s="4" t="s">
        <v>320</v>
      </c>
      <c r="G9" s="10">
        <v>0</v>
      </c>
      <c r="H9" s="10">
        <v>0</v>
      </c>
      <c r="I9" s="28">
        <v>0</v>
      </c>
      <c r="J9" s="28">
        <v>0</v>
      </c>
      <c r="K9" s="28">
        <v>0</v>
      </c>
      <c r="L9" s="28">
        <v>0</v>
      </c>
      <c r="M9" s="29">
        <v>0</v>
      </c>
      <c r="N9" s="29">
        <v>0</v>
      </c>
    </row>
    <row r="10" spans="2:14" ht="90" x14ac:dyDescent="0.2">
      <c r="B10" s="5">
        <v>32</v>
      </c>
      <c r="C10" s="4" t="s">
        <v>40</v>
      </c>
      <c r="D10" s="4" t="s">
        <v>41</v>
      </c>
      <c r="E10" s="4" t="s">
        <v>42</v>
      </c>
      <c r="F10" s="4" t="s">
        <v>321</v>
      </c>
      <c r="G10" s="10">
        <v>0</v>
      </c>
      <c r="H10" s="10">
        <v>0</v>
      </c>
      <c r="I10" s="28">
        <v>0</v>
      </c>
      <c r="J10" s="28">
        <v>0</v>
      </c>
      <c r="K10" s="28">
        <v>0</v>
      </c>
      <c r="L10" s="28">
        <v>0</v>
      </c>
      <c r="M10" s="29">
        <v>0</v>
      </c>
      <c r="N10" s="29">
        <v>0</v>
      </c>
    </row>
    <row r="11" spans="2:14" ht="111" customHeight="1" x14ac:dyDescent="0.2">
      <c r="B11" s="5">
        <v>34</v>
      </c>
      <c r="C11" s="4" t="s">
        <v>44</v>
      </c>
      <c r="D11" s="4" t="s">
        <v>45</v>
      </c>
      <c r="E11" s="4" t="s">
        <v>46</v>
      </c>
      <c r="F11" s="4" t="s">
        <v>47</v>
      </c>
      <c r="G11" s="10">
        <v>0</v>
      </c>
      <c r="H11" s="10">
        <v>0</v>
      </c>
      <c r="I11" s="28">
        <v>0</v>
      </c>
      <c r="J11" s="28">
        <v>0</v>
      </c>
      <c r="K11" s="28">
        <v>0</v>
      </c>
      <c r="L11" s="28">
        <v>0</v>
      </c>
      <c r="M11" s="29">
        <v>0</v>
      </c>
      <c r="N11" s="29">
        <v>0</v>
      </c>
    </row>
    <row r="12" spans="2:14" ht="105.75" x14ac:dyDescent="0.2">
      <c r="B12" s="5">
        <v>35</v>
      </c>
      <c r="C12" s="4" t="s">
        <v>48</v>
      </c>
      <c r="D12" s="4" t="s">
        <v>49</v>
      </c>
      <c r="E12" s="4" t="s">
        <v>46</v>
      </c>
      <c r="F12" s="4" t="s">
        <v>47</v>
      </c>
      <c r="G12" s="10">
        <v>0</v>
      </c>
      <c r="H12" s="10">
        <v>0</v>
      </c>
      <c r="I12" s="28">
        <v>0</v>
      </c>
      <c r="J12" s="28">
        <v>0</v>
      </c>
      <c r="K12" s="28">
        <v>0</v>
      </c>
      <c r="L12" s="28">
        <v>0</v>
      </c>
      <c r="M12" s="29">
        <v>0</v>
      </c>
      <c r="N12" s="29">
        <v>0</v>
      </c>
    </row>
    <row r="13" spans="2:14" ht="90" x14ac:dyDescent="0.2">
      <c r="B13" s="5">
        <v>36</v>
      </c>
      <c r="C13" s="4" t="s">
        <v>50</v>
      </c>
      <c r="D13" s="4" t="s">
        <v>51</v>
      </c>
      <c r="E13" s="4" t="s">
        <v>52</v>
      </c>
      <c r="F13" s="4" t="s">
        <v>322</v>
      </c>
      <c r="G13" s="10">
        <v>0</v>
      </c>
      <c r="H13" s="10">
        <v>0</v>
      </c>
      <c r="I13" s="28">
        <v>0</v>
      </c>
      <c r="J13" s="28">
        <v>0</v>
      </c>
      <c r="K13" s="28">
        <v>0</v>
      </c>
      <c r="L13" s="28">
        <v>0</v>
      </c>
      <c r="M13" s="29">
        <v>0</v>
      </c>
      <c r="N13" s="29">
        <v>0</v>
      </c>
    </row>
    <row r="14" spans="2:14" ht="75" x14ac:dyDescent="0.2">
      <c r="B14" s="5">
        <v>37</v>
      </c>
      <c r="C14" s="4" t="s">
        <v>53</v>
      </c>
      <c r="D14" s="4" t="s">
        <v>54</v>
      </c>
      <c r="E14" s="4" t="s">
        <v>55</v>
      </c>
      <c r="F14" s="4" t="s">
        <v>323</v>
      </c>
      <c r="G14" s="10">
        <v>0</v>
      </c>
      <c r="H14" s="10">
        <v>0</v>
      </c>
      <c r="I14" s="28">
        <v>0</v>
      </c>
      <c r="J14" s="28">
        <v>0</v>
      </c>
      <c r="K14" s="28">
        <v>0</v>
      </c>
      <c r="L14" s="28">
        <v>0</v>
      </c>
      <c r="M14" s="29">
        <v>0</v>
      </c>
      <c r="N14" s="29">
        <v>0</v>
      </c>
    </row>
    <row r="15" spans="2:14" ht="165.75" x14ac:dyDescent="0.2">
      <c r="B15" s="5">
        <v>38</v>
      </c>
      <c r="C15" s="4" t="s">
        <v>57</v>
      </c>
      <c r="D15" s="4" t="s">
        <v>58</v>
      </c>
      <c r="E15" s="4" t="s">
        <v>59</v>
      </c>
      <c r="F15" s="54" t="s">
        <v>60</v>
      </c>
      <c r="G15" s="10">
        <v>0</v>
      </c>
      <c r="H15" s="10">
        <v>0</v>
      </c>
      <c r="I15" s="28">
        <v>0</v>
      </c>
      <c r="J15" s="28">
        <v>0</v>
      </c>
      <c r="K15" s="28">
        <v>0</v>
      </c>
      <c r="L15" s="28">
        <v>0</v>
      </c>
      <c r="M15" s="29">
        <v>0</v>
      </c>
      <c r="N15" s="29">
        <v>0</v>
      </c>
    </row>
    <row r="16" spans="2:14" ht="165" x14ac:dyDescent="0.2">
      <c r="B16" s="5">
        <v>39</v>
      </c>
      <c r="C16" s="4" t="s">
        <v>61</v>
      </c>
      <c r="D16" s="4" t="s">
        <v>62</v>
      </c>
      <c r="E16" s="4" t="s">
        <v>63</v>
      </c>
      <c r="F16" s="4" t="s">
        <v>64</v>
      </c>
      <c r="G16" s="10">
        <v>0</v>
      </c>
      <c r="H16" s="10">
        <v>0</v>
      </c>
      <c r="I16" s="28">
        <v>0</v>
      </c>
      <c r="J16" s="28">
        <v>0</v>
      </c>
      <c r="K16" s="28">
        <v>0</v>
      </c>
      <c r="L16" s="28">
        <v>0</v>
      </c>
      <c r="M16" s="29">
        <v>0</v>
      </c>
      <c r="N16" s="29">
        <v>0</v>
      </c>
    </row>
    <row r="17" spans="2:14" ht="166.5" customHeight="1" x14ac:dyDescent="0.2">
      <c r="B17" s="5">
        <v>40</v>
      </c>
      <c r="C17" s="4" t="s">
        <v>65</v>
      </c>
      <c r="D17" s="4" t="s">
        <v>66</v>
      </c>
      <c r="E17" s="4" t="s">
        <v>67</v>
      </c>
      <c r="F17" s="54" t="s">
        <v>68</v>
      </c>
      <c r="G17" s="10">
        <v>0</v>
      </c>
      <c r="H17" s="10">
        <v>0</v>
      </c>
      <c r="I17" s="28">
        <v>0</v>
      </c>
      <c r="J17" s="28">
        <v>0</v>
      </c>
      <c r="K17" s="28">
        <v>0</v>
      </c>
      <c r="L17" s="28">
        <v>0</v>
      </c>
      <c r="M17" s="29">
        <v>0</v>
      </c>
      <c r="N17" s="29">
        <v>0</v>
      </c>
    </row>
    <row r="18" spans="2:14" ht="120.75" x14ac:dyDescent="0.2">
      <c r="B18" s="5">
        <v>42</v>
      </c>
      <c r="C18" s="4" t="s">
        <v>69</v>
      </c>
      <c r="D18" s="4" t="s">
        <v>70</v>
      </c>
      <c r="E18" s="4" t="s">
        <v>71</v>
      </c>
      <c r="F18" s="4" t="s">
        <v>72</v>
      </c>
      <c r="G18" s="10">
        <v>0</v>
      </c>
      <c r="H18" s="10">
        <v>0</v>
      </c>
      <c r="I18" s="28">
        <v>0</v>
      </c>
      <c r="J18" s="28">
        <v>0</v>
      </c>
      <c r="K18" s="28">
        <v>0</v>
      </c>
      <c r="L18" s="28">
        <v>0</v>
      </c>
      <c r="M18" s="29">
        <v>0</v>
      </c>
      <c r="N18" s="29">
        <v>0</v>
      </c>
    </row>
    <row r="19" spans="2:14" ht="90" x14ac:dyDescent="0.2">
      <c r="B19" s="5">
        <v>44</v>
      </c>
      <c r="C19" s="4" t="s">
        <v>73</v>
      </c>
      <c r="D19" s="4"/>
      <c r="E19" s="55"/>
      <c r="F19" s="4"/>
      <c r="G19" s="30">
        <v>0</v>
      </c>
      <c r="H19" s="30">
        <v>0</v>
      </c>
      <c r="I19" s="30">
        <v>0</v>
      </c>
      <c r="J19" s="30">
        <v>0</v>
      </c>
      <c r="K19" s="30">
        <v>0</v>
      </c>
      <c r="L19" s="30">
        <v>0</v>
      </c>
      <c r="M19" s="31">
        <v>0</v>
      </c>
      <c r="N19" s="31">
        <v>0</v>
      </c>
    </row>
    <row r="22" spans="2:14" x14ac:dyDescent="0.2">
      <c r="B22" s="1"/>
      <c r="C22" s="1"/>
      <c r="D22" s="13"/>
      <c r="E22" s="13"/>
      <c r="F22" s="13"/>
      <c r="G22" s="32"/>
      <c r="H22" s="32"/>
      <c r="I22" s="32"/>
    </row>
    <row r="23" spans="2:14" x14ac:dyDescent="0.2">
      <c r="D23" s="8"/>
      <c r="E23" s="8"/>
      <c r="F23" s="8"/>
    </row>
    <row r="24" spans="2:14" x14ac:dyDescent="0.2">
      <c r="D24" s="8"/>
      <c r="E24" s="8"/>
      <c r="F24" s="8"/>
    </row>
    <row r="25" spans="2:14" x14ac:dyDescent="0.2">
      <c r="D25" s="8"/>
      <c r="E25" s="8"/>
      <c r="F25" s="8"/>
    </row>
    <row r="26" spans="2:14" x14ac:dyDescent="0.2">
      <c r="D26" s="8"/>
      <c r="E26" s="8"/>
      <c r="F26" s="8"/>
    </row>
    <row r="27" spans="2:14" x14ac:dyDescent="0.2">
      <c r="D27" s="8"/>
      <c r="E27" s="8"/>
      <c r="F27" s="8"/>
    </row>
    <row r="28" spans="2:14" x14ac:dyDescent="0.2">
      <c r="D28" s="8"/>
      <c r="E28" s="8"/>
      <c r="F28" s="8"/>
    </row>
    <row r="29" spans="2:14" x14ac:dyDescent="0.2">
      <c r="D29" s="8"/>
      <c r="E29" s="8"/>
      <c r="F29" s="8"/>
    </row>
    <row r="31" spans="2:14" x14ac:dyDescent="0.2">
      <c r="E31" s="63"/>
    </row>
    <row r="32" spans="2:14" x14ac:dyDescent="0.2">
      <c r="E32" s="63"/>
    </row>
  </sheetData>
  <mergeCells count="3">
    <mergeCell ref="G2:I2"/>
    <mergeCell ref="M2:N2"/>
    <mergeCell ref="J2:L2"/>
  </mergeCells>
  <pageMargins left="0.7" right="0.7" top="0.75" bottom="0.75" header="0.3" footer="0.3"/>
  <pageSetup scale="1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66554-6995-4A29-986F-E340CAAC31E0}">
  <sheetPr>
    <pageSetUpPr fitToPage="1"/>
  </sheetPr>
  <dimension ref="B2:H16"/>
  <sheetViews>
    <sheetView showGridLines="0" zoomScale="115" zoomScaleNormal="115" workbookViewId="0">
      <pane ySplit="3" topLeftCell="A4" activePane="bottomLeft" state="frozen"/>
      <selection pane="bottomLeft"/>
    </sheetView>
  </sheetViews>
  <sheetFormatPr defaultColWidth="28.28515625" defaultRowHeight="15" x14ac:dyDescent="0.2"/>
  <cols>
    <col min="1" max="1" width="2.42578125" style="8" customWidth="1"/>
    <col min="2" max="2" width="15.5703125" style="1" customWidth="1"/>
    <col min="3" max="3" width="27.7109375" style="3" customWidth="1"/>
    <col min="4" max="4" width="72.140625" style="1" customWidth="1"/>
    <col min="5" max="5" width="40" style="1" customWidth="1"/>
    <col min="6" max="8" width="12.85546875" style="8" customWidth="1"/>
    <col min="9" max="16384" width="28.28515625" style="8"/>
  </cols>
  <sheetData>
    <row r="2" spans="2:8" ht="15.75" x14ac:dyDescent="0.2">
      <c r="D2" s="13"/>
      <c r="E2" s="13"/>
      <c r="F2" s="82" t="s">
        <v>74</v>
      </c>
      <c r="G2" s="82"/>
      <c r="H2" s="82"/>
    </row>
    <row r="3" spans="2:8" ht="47.25" x14ac:dyDescent="0.2">
      <c r="B3" s="56" t="s">
        <v>7</v>
      </c>
      <c r="C3" s="69" t="s">
        <v>8</v>
      </c>
      <c r="D3" s="56" t="s">
        <v>9</v>
      </c>
      <c r="E3" s="56" t="s">
        <v>10</v>
      </c>
      <c r="F3" s="57" t="s">
        <v>12</v>
      </c>
      <c r="G3" s="57" t="s">
        <v>13</v>
      </c>
      <c r="H3" s="57" t="s">
        <v>14</v>
      </c>
    </row>
    <row r="4" spans="2:8" ht="135" x14ac:dyDescent="0.2">
      <c r="B4" s="5">
        <v>19</v>
      </c>
      <c r="C4" s="4" t="s">
        <v>75</v>
      </c>
      <c r="D4" s="33" t="s">
        <v>76</v>
      </c>
      <c r="E4" s="33" t="s">
        <v>77</v>
      </c>
      <c r="F4" s="10">
        <v>0</v>
      </c>
      <c r="G4" s="10">
        <v>0</v>
      </c>
      <c r="H4" s="10">
        <v>0</v>
      </c>
    </row>
    <row r="5" spans="2:8" ht="120" x14ac:dyDescent="0.2">
      <c r="B5" s="5">
        <v>20</v>
      </c>
      <c r="C5" s="4" t="s">
        <v>78</v>
      </c>
      <c r="D5" s="33" t="s">
        <v>79</v>
      </c>
      <c r="E5" s="33" t="s">
        <v>80</v>
      </c>
      <c r="F5" s="10">
        <v>0</v>
      </c>
      <c r="G5" s="10">
        <v>0</v>
      </c>
      <c r="H5" s="10">
        <v>0</v>
      </c>
    </row>
    <row r="6" spans="2:8" ht="135" x14ac:dyDescent="0.2">
      <c r="B6" s="5">
        <v>21</v>
      </c>
      <c r="C6" s="4" t="s">
        <v>81</v>
      </c>
      <c r="D6" s="33" t="s">
        <v>82</v>
      </c>
      <c r="E6" s="33" t="s">
        <v>83</v>
      </c>
      <c r="F6" s="10">
        <v>0</v>
      </c>
      <c r="G6" s="10">
        <v>0</v>
      </c>
      <c r="H6" s="10">
        <v>0</v>
      </c>
    </row>
    <row r="7" spans="2:8" ht="150" x14ac:dyDescent="0.2">
      <c r="B7" s="19">
        <v>22</v>
      </c>
      <c r="C7" s="70" t="s">
        <v>84</v>
      </c>
      <c r="D7" s="33" t="s">
        <v>85</v>
      </c>
      <c r="E7" s="33" t="s">
        <v>86</v>
      </c>
      <c r="F7" s="10">
        <v>0</v>
      </c>
      <c r="G7" s="10">
        <v>0</v>
      </c>
      <c r="H7" s="10">
        <v>0</v>
      </c>
    </row>
    <row r="8" spans="2:8" ht="30" x14ac:dyDescent="0.2">
      <c r="B8" s="5">
        <v>24</v>
      </c>
      <c r="C8" s="4" t="s">
        <v>74</v>
      </c>
      <c r="D8" s="33"/>
      <c r="E8" s="33"/>
      <c r="F8" s="7">
        <v>0</v>
      </c>
      <c r="G8" s="7">
        <v>0</v>
      </c>
      <c r="H8" s="7">
        <v>0</v>
      </c>
    </row>
    <row r="12" spans="2:8" x14ac:dyDescent="0.2">
      <c r="D12" s="8"/>
      <c r="E12" s="8"/>
    </row>
    <row r="13" spans="2:8" x14ac:dyDescent="0.2">
      <c r="D13" s="8"/>
      <c r="E13" s="8"/>
    </row>
    <row r="14" spans="2:8" x14ac:dyDescent="0.2">
      <c r="D14" s="8"/>
      <c r="E14" s="8"/>
    </row>
    <row r="15" spans="2:8" x14ac:dyDescent="0.2">
      <c r="D15" s="8"/>
      <c r="E15" s="8"/>
    </row>
    <row r="16" spans="2:8" x14ac:dyDescent="0.2">
      <c r="D16" s="8"/>
      <c r="E16" s="8"/>
    </row>
  </sheetData>
  <mergeCells count="1">
    <mergeCell ref="F2:H2"/>
  </mergeCells>
  <pageMargins left="0.25" right="0.25" top="0.75" bottom="0.75" header="0.3" footer="0.3"/>
  <pageSetup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414-5470-4E5D-8FD8-F61673B3958E}">
  <sheetPr>
    <pageSetUpPr fitToPage="1"/>
  </sheetPr>
  <dimension ref="B2:H19"/>
  <sheetViews>
    <sheetView showGridLines="0" zoomScale="145" zoomScaleNormal="145" workbookViewId="0">
      <pane ySplit="3" topLeftCell="A4" activePane="bottomLeft" state="frozen"/>
      <selection pane="bottomLeft"/>
    </sheetView>
  </sheetViews>
  <sheetFormatPr defaultColWidth="72.85546875" defaultRowHeight="15" x14ac:dyDescent="0.2"/>
  <cols>
    <col min="1" max="1" width="2.42578125" style="8" customWidth="1"/>
    <col min="2" max="2" width="17.42578125" style="8" customWidth="1"/>
    <col min="3" max="3" width="23.140625" style="8" customWidth="1"/>
    <col min="4" max="4" width="47" style="1" customWidth="1"/>
    <col min="5" max="7" width="13.28515625" style="8" customWidth="1"/>
    <col min="8" max="16384" width="72.85546875" style="8"/>
  </cols>
  <sheetData>
    <row r="2" spans="2:8" ht="15.75" x14ac:dyDescent="0.2">
      <c r="D2" s="13"/>
      <c r="E2" s="82" t="s">
        <v>87</v>
      </c>
      <c r="F2" s="82"/>
      <c r="G2" s="82"/>
    </row>
    <row r="3" spans="2:8" ht="47.25" x14ac:dyDescent="0.25">
      <c r="B3" s="58" t="s">
        <v>7</v>
      </c>
      <c r="C3" s="56" t="s">
        <v>8</v>
      </c>
      <c r="D3" s="59" t="s">
        <v>88</v>
      </c>
      <c r="E3" s="56" t="s">
        <v>12</v>
      </c>
      <c r="F3" s="56" t="s">
        <v>13</v>
      </c>
      <c r="G3" s="56" t="s">
        <v>14</v>
      </c>
    </row>
    <row r="4" spans="2:8" ht="30" x14ac:dyDescent="0.2">
      <c r="B4" s="60">
        <v>19</v>
      </c>
      <c r="C4" s="4" t="s">
        <v>89</v>
      </c>
      <c r="D4" s="4" t="s">
        <v>90</v>
      </c>
      <c r="E4" s="10">
        <v>0</v>
      </c>
      <c r="F4" s="10">
        <v>0</v>
      </c>
      <c r="G4" s="10">
        <v>0</v>
      </c>
    </row>
    <row r="5" spans="2:8" ht="75" x14ac:dyDescent="0.2">
      <c r="B5" s="60">
        <v>20</v>
      </c>
      <c r="C5" s="4" t="s">
        <v>91</v>
      </c>
      <c r="D5" s="4" t="s">
        <v>92</v>
      </c>
      <c r="E5" s="10">
        <v>0</v>
      </c>
      <c r="F5" s="10">
        <v>0</v>
      </c>
      <c r="G5" s="10">
        <v>0</v>
      </c>
    </row>
    <row r="6" spans="2:8" ht="100.5" customHeight="1" x14ac:dyDescent="0.2">
      <c r="B6" s="60">
        <v>21</v>
      </c>
      <c r="C6" s="4" t="s">
        <v>93</v>
      </c>
      <c r="D6" s="4" t="s">
        <v>94</v>
      </c>
      <c r="E6" s="10">
        <v>0</v>
      </c>
      <c r="F6" s="10">
        <v>0</v>
      </c>
      <c r="G6" s="10">
        <v>0</v>
      </c>
    </row>
    <row r="7" spans="2:8" ht="146.25" customHeight="1" x14ac:dyDescent="0.2">
      <c r="B7" s="60">
        <v>22</v>
      </c>
      <c r="C7" s="4" t="s">
        <v>95</v>
      </c>
      <c r="D7" s="4" t="s">
        <v>96</v>
      </c>
      <c r="E7" s="10">
        <v>0</v>
      </c>
      <c r="F7" s="10">
        <v>0</v>
      </c>
      <c r="G7" s="10">
        <v>0</v>
      </c>
      <c r="H7" s="3"/>
    </row>
    <row r="8" spans="2:8" ht="131.25" customHeight="1" x14ac:dyDescent="0.2">
      <c r="B8" s="60">
        <v>23</v>
      </c>
      <c r="C8" s="4" t="s">
        <v>97</v>
      </c>
      <c r="D8" s="4" t="s">
        <v>98</v>
      </c>
      <c r="E8" s="10">
        <v>0</v>
      </c>
      <c r="F8" s="10">
        <v>0</v>
      </c>
      <c r="G8" s="10">
        <v>0</v>
      </c>
    </row>
    <row r="9" spans="2:8" ht="75" x14ac:dyDescent="0.2">
      <c r="B9" s="60">
        <v>24</v>
      </c>
      <c r="C9" s="4" t="s">
        <v>99</v>
      </c>
      <c r="D9" s="4" t="s">
        <v>100</v>
      </c>
      <c r="E9" s="10">
        <v>0</v>
      </c>
      <c r="F9" s="10">
        <v>0</v>
      </c>
      <c r="G9" s="10">
        <v>0</v>
      </c>
    </row>
    <row r="10" spans="2:8" ht="45" x14ac:dyDescent="0.2">
      <c r="B10" s="60">
        <v>25</v>
      </c>
      <c r="C10" s="4" t="s">
        <v>101</v>
      </c>
      <c r="D10" s="4" t="s">
        <v>102</v>
      </c>
      <c r="E10" s="10">
        <v>0</v>
      </c>
      <c r="F10" s="10">
        <v>0</v>
      </c>
      <c r="G10" s="10">
        <v>0</v>
      </c>
    </row>
    <row r="11" spans="2:8" ht="45" x14ac:dyDescent="0.2">
      <c r="B11" s="60">
        <v>26</v>
      </c>
      <c r="C11" s="4" t="s">
        <v>103</v>
      </c>
      <c r="D11" s="4" t="s">
        <v>104</v>
      </c>
      <c r="E11" s="10">
        <v>0</v>
      </c>
      <c r="F11" s="10">
        <v>0</v>
      </c>
      <c r="G11" s="10">
        <v>0</v>
      </c>
    </row>
    <row r="12" spans="2:8" ht="120" x14ac:dyDescent="0.2">
      <c r="B12" s="60">
        <v>27</v>
      </c>
      <c r="C12" s="4" t="s">
        <v>105</v>
      </c>
      <c r="D12" s="4" t="s">
        <v>106</v>
      </c>
      <c r="E12" s="10">
        <v>0</v>
      </c>
      <c r="F12" s="10">
        <v>0</v>
      </c>
      <c r="G12" s="10">
        <v>0</v>
      </c>
    </row>
    <row r="13" spans="2:8" ht="45" x14ac:dyDescent="0.2">
      <c r="B13" s="60">
        <v>28</v>
      </c>
      <c r="C13" s="4" t="s">
        <v>107</v>
      </c>
      <c r="D13" s="4" t="s">
        <v>108</v>
      </c>
      <c r="E13" s="10">
        <v>0</v>
      </c>
      <c r="F13" s="10">
        <v>0</v>
      </c>
      <c r="G13" s="10">
        <v>0</v>
      </c>
    </row>
    <row r="14" spans="2:8" ht="45" x14ac:dyDescent="0.2">
      <c r="B14" s="60">
        <v>29</v>
      </c>
      <c r="C14" s="4" t="s">
        <v>109</v>
      </c>
      <c r="D14" s="4" t="s">
        <v>110</v>
      </c>
      <c r="E14" s="10">
        <v>0</v>
      </c>
      <c r="F14" s="10">
        <v>0</v>
      </c>
      <c r="G14" s="10">
        <v>0</v>
      </c>
    </row>
    <row r="15" spans="2:8" ht="45" x14ac:dyDescent="0.2">
      <c r="B15" s="60">
        <v>31</v>
      </c>
      <c r="C15" s="4" t="s">
        <v>111</v>
      </c>
      <c r="D15" s="4" t="s">
        <v>112</v>
      </c>
      <c r="E15" s="10">
        <v>0</v>
      </c>
      <c r="F15" s="10">
        <v>0</v>
      </c>
      <c r="G15" s="10">
        <v>0</v>
      </c>
    </row>
    <row r="16" spans="2:8" ht="45" x14ac:dyDescent="0.2">
      <c r="B16" s="60">
        <v>32</v>
      </c>
      <c r="C16" s="4" t="s">
        <v>113</v>
      </c>
      <c r="D16" s="4" t="s">
        <v>114</v>
      </c>
      <c r="E16" s="10">
        <v>0</v>
      </c>
      <c r="F16" s="10">
        <v>0</v>
      </c>
      <c r="G16" s="10">
        <v>0</v>
      </c>
    </row>
    <row r="17" spans="2:7" ht="30" x14ac:dyDescent="0.2">
      <c r="B17" s="60">
        <v>33</v>
      </c>
      <c r="C17" s="4" t="s">
        <v>115</v>
      </c>
      <c r="D17" s="4" t="s">
        <v>116</v>
      </c>
      <c r="E17" s="10">
        <v>0</v>
      </c>
      <c r="F17" s="10">
        <v>0</v>
      </c>
      <c r="G17" s="10">
        <v>0</v>
      </c>
    </row>
    <row r="18" spans="2:7" ht="30" x14ac:dyDescent="0.2">
      <c r="B18" s="60">
        <v>34</v>
      </c>
      <c r="C18" s="4" t="s">
        <v>117</v>
      </c>
      <c r="D18" s="4" t="s">
        <v>118</v>
      </c>
      <c r="E18" s="10">
        <v>0</v>
      </c>
      <c r="F18" s="10">
        <v>0</v>
      </c>
      <c r="G18" s="10">
        <v>0</v>
      </c>
    </row>
    <row r="19" spans="2:7" ht="45" x14ac:dyDescent="0.2">
      <c r="B19" s="60">
        <v>37</v>
      </c>
      <c r="C19" s="4" t="s">
        <v>119</v>
      </c>
      <c r="D19" s="4" t="s">
        <v>120</v>
      </c>
      <c r="E19" s="10">
        <v>0</v>
      </c>
      <c r="F19" s="10">
        <v>0</v>
      </c>
      <c r="G19" s="10">
        <v>0</v>
      </c>
    </row>
  </sheetData>
  <mergeCells count="1">
    <mergeCell ref="E2:G2"/>
  </mergeCells>
  <pageMargins left="0.7" right="0.7" top="0.75" bottom="0.75" header="0.3" footer="0.3"/>
  <pageSetup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7183A-EDB8-4DFB-8306-4C9D8C1ADBC8}">
  <sheetPr>
    <pageSetUpPr fitToPage="1"/>
  </sheetPr>
  <dimension ref="B2:K58"/>
  <sheetViews>
    <sheetView showGridLines="0" zoomScale="115" zoomScaleNormal="115" workbookViewId="0"/>
  </sheetViews>
  <sheetFormatPr defaultColWidth="49.5703125" defaultRowHeight="15" x14ac:dyDescent="0.2"/>
  <cols>
    <col min="1" max="1" width="2.42578125" style="1" customWidth="1"/>
    <col min="2" max="2" width="19.42578125" style="1" customWidth="1"/>
    <col min="3" max="3" width="25" style="1" customWidth="1"/>
    <col min="4" max="4" width="54.28515625" style="1" customWidth="1"/>
    <col min="5" max="5" width="60.5703125" style="1" customWidth="1"/>
    <col min="6" max="11" width="12.7109375" style="1" customWidth="1"/>
    <col min="12" max="16384" width="49.5703125" style="1"/>
  </cols>
  <sheetData>
    <row r="2" spans="2:11" ht="15.75" x14ac:dyDescent="0.2">
      <c r="D2" s="13"/>
      <c r="E2" s="13"/>
      <c r="F2" s="82" t="s">
        <v>121</v>
      </c>
      <c r="G2" s="82"/>
      <c r="H2" s="82"/>
    </row>
    <row r="3" spans="2:11" ht="47.25" x14ac:dyDescent="0.2">
      <c r="B3" s="61" t="s">
        <v>7</v>
      </c>
      <c r="C3" s="61" t="s">
        <v>8</v>
      </c>
      <c r="D3" s="61" t="s">
        <v>9</v>
      </c>
      <c r="E3" s="61" t="s">
        <v>122</v>
      </c>
      <c r="F3" s="61" t="s">
        <v>12</v>
      </c>
      <c r="G3" s="61" t="s">
        <v>13</v>
      </c>
      <c r="H3" s="61" t="s">
        <v>14</v>
      </c>
    </row>
    <row r="4" spans="2:11" ht="105" x14ac:dyDescent="0.2">
      <c r="B4" s="5">
        <v>35</v>
      </c>
      <c r="C4" s="4" t="s">
        <v>123</v>
      </c>
      <c r="D4" s="4" t="s">
        <v>124</v>
      </c>
      <c r="E4" s="4" t="s">
        <v>125</v>
      </c>
      <c r="F4" s="10">
        <v>0</v>
      </c>
      <c r="G4" s="10">
        <v>0</v>
      </c>
      <c r="H4" s="10">
        <v>0</v>
      </c>
    </row>
    <row r="5" spans="2:11" x14ac:dyDescent="0.2">
      <c r="B5" s="2"/>
      <c r="C5" s="2"/>
      <c r="D5" s="3"/>
      <c r="E5" s="3"/>
      <c r="F5" s="15"/>
      <c r="G5" s="15"/>
      <c r="H5" s="15"/>
    </row>
    <row r="6" spans="2:11" x14ac:dyDescent="0.2">
      <c r="B6" s="2"/>
      <c r="C6" s="2"/>
      <c r="D6" s="3"/>
      <c r="E6" s="3"/>
      <c r="F6" s="91" t="s">
        <v>126</v>
      </c>
      <c r="G6" s="92"/>
      <c r="H6" s="92"/>
      <c r="I6" s="92"/>
      <c r="J6" s="92"/>
      <c r="K6" s="93"/>
    </row>
    <row r="7" spans="2:11" x14ac:dyDescent="0.2">
      <c r="B7" s="2"/>
      <c r="C7" s="2"/>
      <c r="D7" s="3"/>
      <c r="E7" s="3"/>
      <c r="F7" s="94"/>
      <c r="G7" s="95"/>
      <c r="H7" s="95"/>
      <c r="I7" s="95"/>
      <c r="J7" s="95"/>
      <c r="K7" s="96"/>
    </row>
    <row r="8" spans="2:11" x14ac:dyDescent="0.2">
      <c r="B8" s="2"/>
      <c r="C8" s="2"/>
      <c r="D8" s="3"/>
      <c r="E8" s="3"/>
      <c r="F8" s="97"/>
      <c r="G8" s="98"/>
      <c r="H8" s="98"/>
      <c r="I8" s="98"/>
      <c r="J8" s="98"/>
      <c r="K8" s="99"/>
    </row>
    <row r="9" spans="2:11" ht="15.75" x14ac:dyDescent="0.2">
      <c r="B9" s="2"/>
      <c r="C9" s="2"/>
      <c r="D9" s="3"/>
      <c r="E9" s="3"/>
      <c r="F9" s="104" t="s">
        <v>127</v>
      </c>
      <c r="G9" s="104"/>
      <c r="H9" s="104"/>
      <c r="I9" s="103" t="s">
        <v>128</v>
      </c>
      <c r="J9" s="103"/>
      <c r="K9" s="103"/>
    </row>
    <row r="10" spans="2:11" ht="47.25" x14ac:dyDescent="0.2">
      <c r="B10" s="56" t="s">
        <v>7</v>
      </c>
      <c r="C10" s="56" t="s">
        <v>8</v>
      </c>
      <c r="D10" s="61" t="s">
        <v>9</v>
      </c>
      <c r="E10" s="61" t="s">
        <v>122</v>
      </c>
      <c r="F10" s="56" t="s">
        <v>12</v>
      </c>
      <c r="G10" s="56" t="s">
        <v>13</v>
      </c>
      <c r="H10" s="56" t="s">
        <v>14</v>
      </c>
      <c r="I10" s="56" t="s">
        <v>12</v>
      </c>
      <c r="J10" s="56" t="s">
        <v>13</v>
      </c>
      <c r="K10" s="56" t="s">
        <v>14</v>
      </c>
    </row>
    <row r="11" spans="2:11" ht="15.75" x14ac:dyDescent="0.2">
      <c r="B11" s="89"/>
      <c r="C11" s="89"/>
      <c r="D11" s="89"/>
      <c r="E11" s="89"/>
      <c r="F11" s="89"/>
      <c r="G11" s="89"/>
      <c r="H11" s="89"/>
      <c r="I11" s="89"/>
      <c r="J11" s="89"/>
      <c r="K11" s="90"/>
    </row>
    <row r="12" spans="2:11" ht="90" x14ac:dyDescent="0.2">
      <c r="B12" s="5">
        <v>40</v>
      </c>
      <c r="C12" s="4" t="s">
        <v>129</v>
      </c>
      <c r="D12" s="16" t="s">
        <v>130</v>
      </c>
      <c r="E12" s="16" t="s">
        <v>131</v>
      </c>
      <c r="F12" s="10">
        <v>0</v>
      </c>
      <c r="G12" s="10">
        <v>0</v>
      </c>
      <c r="H12" s="10">
        <v>0</v>
      </c>
      <c r="I12" s="10">
        <v>0</v>
      </c>
      <c r="J12" s="10">
        <v>0</v>
      </c>
      <c r="K12" s="10">
        <v>0</v>
      </c>
    </row>
    <row r="13" spans="2:11" ht="91.5" x14ac:dyDescent="0.2">
      <c r="B13" s="5">
        <v>41</v>
      </c>
      <c r="C13" s="4" t="s">
        <v>132</v>
      </c>
      <c r="D13" s="4" t="s">
        <v>133</v>
      </c>
      <c r="E13" s="4" t="s">
        <v>134</v>
      </c>
      <c r="F13" s="10">
        <v>0</v>
      </c>
      <c r="G13" s="10">
        <v>0</v>
      </c>
      <c r="H13" s="10">
        <v>0</v>
      </c>
      <c r="I13" s="10">
        <v>0</v>
      </c>
      <c r="J13" s="10">
        <v>0</v>
      </c>
      <c r="K13" s="10">
        <v>0</v>
      </c>
    </row>
    <row r="14" spans="2:11" ht="90" x14ac:dyDescent="0.2">
      <c r="B14" s="5">
        <v>42</v>
      </c>
      <c r="C14" s="4" t="s">
        <v>135</v>
      </c>
      <c r="D14" s="4" t="s">
        <v>136</v>
      </c>
      <c r="E14" s="4" t="s">
        <v>137</v>
      </c>
      <c r="F14" s="10">
        <v>0</v>
      </c>
      <c r="G14" s="10">
        <v>0</v>
      </c>
      <c r="H14" s="10">
        <v>0</v>
      </c>
      <c r="I14" s="10">
        <v>0</v>
      </c>
      <c r="J14" s="10">
        <v>0</v>
      </c>
      <c r="K14" s="10">
        <v>0</v>
      </c>
    </row>
    <row r="15" spans="2:11" ht="90" x14ac:dyDescent="0.2">
      <c r="B15" s="5">
        <v>43</v>
      </c>
      <c r="C15" s="4" t="s">
        <v>138</v>
      </c>
      <c r="D15" s="4" t="s">
        <v>139</v>
      </c>
      <c r="E15" s="4" t="s">
        <v>140</v>
      </c>
      <c r="F15" s="9">
        <v>0</v>
      </c>
      <c r="G15" s="9">
        <v>0</v>
      </c>
      <c r="H15" s="9">
        <v>0</v>
      </c>
      <c r="I15" s="9">
        <v>0</v>
      </c>
      <c r="J15" s="9">
        <v>0</v>
      </c>
      <c r="K15" s="9">
        <v>0</v>
      </c>
    </row>
    <row r="16" spans="2:11" ht="15.75" x14ac:dyDescent="0.2">
      <c r="B16" s="89"/>
      <c r="C16" s="89"/>
      <c r="D16" s="89"/>
      <c r="E16" s="89"/>
      <c r="F16" s="89"/>
      <c r="G16" s="89"/>
      <c r="H16" s="89"/>
      <c r="I16" s="89"/>
      <c r="J16" s="89"/>
      <c r="K16" s="90"/>
    </row>
    <row r="17" spans="2:11" ht="60" x14ac:dyDescent="0.2">
      <c r="B17" s="5">
        <v>45</v>
      </c>
      <c r="C17" s="4" t="s">
        <v>129</v>
      </c>
      <c r="D17" s="4" t="s">
        <v>141</v>
      </c>
      <c r="E17" s="4" t="s">
        <v>131</v>
      </c>
      <c r="F17" s="10">
        <v>0</v>
      </c>
      <c r="G17" s="10">
        <v>0</v>
      </c>
      <c r="H17" s="10">
        <v>0</v>
      </c>
      <c r="I17" s="10">
        <v>0</v>
      </c>
      <c r="J17" s="10">
        <v>0</v>
      </c>
      <c r="K17" s="10">
        <v>0</v>
      </c>
    </row>
    <row r="18" spans="2:11" ht="91.5" x14ac:dyDescent="0.2">
      <c r="B18" s="5">
        <v>46</v>
      </c>
      <c r="C18" s="4" t="s">
        <v>132</v>
      </c>
      <c r="D18" s="4" t="s">
        <v>142</v>
      </c>
      <c r="E18" s="4" t="s">
        <v>134</v>
      </c>
      <c r="F18" s="10">
        <v>0</v>
      </c>
      <c r="G18" s="10">
        <v>0</v>
      </c>
      <c r="H18" s="10">
        <v>0</v>
      </c>
      <c r="I18" s="10">
        <v>0</v>
      </c>
      <c r="J18" s="10">
        <v>0</v>
      </c>
      <c r="K18" s="10">
        <v>0</v>
      </c>
    </row>
    <row r="19" spans="2:11" ht="60" x14ac:dyDescent="0.2">
      <c r="B19" s="5">
        <v>47</v>
      </c>
      <c r="C19" s="4" t="s">
        <v>135</v>
      </c>
      <c r="D19" s="4" t="s">
        <v>143</v>
      </c>
      <c r="E19" s="4" t="s">
        <v>137</v>
      </c>
      <c r="F19" s="10">
        <v>0</v>
      </c>
      <c r="G19" s="10">
        <v>0</v>
      </c>
      <c r="H19" s="10">
        <v>0</v>
      </c>
      <c r="I19" s="10">
        <v>0</v>
      </c>
      <c r="J19" s="10">
        <v>0</v>
      </c>
      <c r="K19" s="10">
        <v>0</v>
      </c>
    </row>
    <row r="20" spans="2:11" ht="75" x14ac:dyDescent="0.2">
      <c r="B20" s="5">
        <v>48</v>
      </c>
      <c r="C20" s="4" t="s">
        <v>138</v>
      </c>
      <c r="D20" s="4" t="s">
        <v>144</v>
      </c>
      <c r="E20" s="4" t="s">
        <v>140</v>
      </c>
      <c r="F20" s="9">
        <v>0</v>
      </c>
      <c r="G20" s="9">
        <v>0</v>
      </c>
      <c r="H20" s="26">
        <v>0</v>
      </c>
      <c r="I20" s="9">
        <v>0</v>
      </c>
      <c r="J20" s="9">
        <v>0</v>
      </c>
      <c r="K20" s="9">
        <v>0</v>
      </c>
    </row>
    <row r="21" spans="2:11" ht="75.75" x14ac:dyDescent="0.2">
      <c r="B21" s="5">
        <v>49</v>
      </c>
      <c r="C21" s="4" t="s">
        <v>145</v>
      </c>
      <c r="D21" s="4" t="s">
        <v>146</v>
      </c>
      <c r="E21" s="4" t="s">
        <v>147</v>
      </c>
      <c r="F21" s="10">
        <v>0</v>
      </c>
      <c r="G21" s="10">
        <v>0</v>
      </c>
      <c r="H21" s="10">
        <v>0</v>
      </c>
      <c r="I21" s="10">
        <v>0</v>
      </c>
      <c r="J21" s="10">
        <v>0</v>
      </c>
      <c r="K21" s="10">
        <v>0</v>
      </c>
    </row>
    <row r="22" spans="2:11" ht="90.75" x14ac:dyDescent="0.2">
      <c r="B22" s="5">
        <v>50</v>
      </c>
      <c r="C22" s="4" t="s">
        <v>148</v>
      </c>
      <c r="D22" s="4" t="s">
        <v>149</v>
      </c>
      <c r="E22" s="4" t="s">
        <v>150</v>
      </c>
      <c r="F22" s="10">
        <v>0</v>
      </c>
      <c r="G22" s="10">
        <v>0</v>
      </c>
      <c r="H22" s="10">
        <v>0</v>
      </c>
      <c r="I22" s="10">
        <v>0</v>
      </c>
      <c r="J22" s="10">
        <v>0</v>
      </c>
      <c r="K22" s="10">
        <v>0</v>
      </c>
    </row>
    <row r="23" spans="2:11" ht="105.75" x14ac:dyDescent="0.2">
      <c r="B23" s="5">
        <v>51</v>
      </c>
      <c r="C23" s="4" t="s">
        <v>151</v>
      </c>
      <c r="D23" s="4" t="s">
        <v>152</v>
      </c>
      <c r="E23" s="4" t="s">
        <v>153</v>
      </c>
      <c r="F23" s="10">
        <v>0</v>
      </c>
      <c r="G23" s="10">
        <v>0</v>
      </c>
      <c r="H23" s="10">
        <v>0</v>
      </c>
      <c r="I23" s="10">
        <v>0</v>
      </c>
      <c r="J23" s="10">
        <v>0</v>
      </c>
      <c r="K23" s="10">
        <v>0</v>
      </c>
    </row>
    <row r="24" spans="2:11" ht="105.75" x14ac:dyDescent="0.2">
      <c r="B24" s="5">
        <v>52</v>
      </c>
      <c r="C24" s="4" t="s">
        <v>154</v>
      </c>
      <c r="D24" s="4" t="s">
        <v>155</v>
      </c>
      <c r="E24" s="4" t="s">
        <v>156</v>
      </c>
      <c r="F24" s="10">
        <v>0</v>
      </c>
      <c r="G24" s="10">
        <v>0</v>
      </c>
      <c r="H24" s="10">
        <v>0</v>
      </c>
      <c r="I24" s="10">
        <v>0</v>
      </c>
      <c r="J24" s="10">
        <v>0</v>
      </c>
      <c r="K24" s="10">
        <v>0</v>
      </c>
    </row>
    <row r="25" spans="2:11" ht="90" x14ac:dyDescent="0.2">
      <c r="B25" s="5">
        <v>53</v>
      </c>
      <c r="C25" s="4" t="s">
        <v>157</v>
      </c>
      <c r="D25" s="4" t="s">
        <v>158</v>
      </c>
      <c r="E25" s="4" t="s">
        <v>159</v>
      </c>
      <c r="F25" s="10">
        <v>0</v>
      </c>
      <c r="G25" s="10">
        <v>0</v>
      </c>
      <c r="H25" s="10">
        <v>0</v>
      </c>
      <c r="I25" s="10">
        <v>0</v>
      </c>
      <c r="J25" s="10">
        <v>0</v>
      </c>
      <c r="K25" s="10">
        <v>0</v>
      </c>
    </row>
    <row r="26" spans="2:11" ht="105.75" x14ac:dyDescent="0.2">
      <c r="B26" s="5">
        <v>54</v>
      </c>
      <c r="C26" s="4" t="s">
        <v>160</v>
      </c>
      <c r="D26" s="4" t="s">
        <v>161</v>
      </c>
      <c r="E26" s="4" t="s">
        <v>162</v>
      </c>
      <c r="F26" s="10">
        <v>0</v>
      </c>
      <c r="G26" s="10">
        <v>0</v>
      </c>
      <c r="H26" s="10">
        <v>0</v>
      </c>
      <c r="I26" s="10">
        <v>0</v>
      </c>
      <c r="J26" s="10">
        <v>0</v>
      </c>
      <c r="K26" s="10">
        <v>0</v>
      </c>
    </row>
    <row r="27" spans="2:11" ht="75" x14ac:dyDescent="0.2">
      <c r="B27" s="5">
        <v>55</v>
      </c>
      <c r="C27" s="4" t="s">
        <v>163</v>
      </c>
      <c r="D27" s="4" t="s">
        <v>164</v>
      </c>
      <c r="E27" s="4" t="s">
        <v>165</v>
      </c>
      <c r="F27" s="10">
        <v>0</v>
      </c>
      <c r="G27" s="10">
        <v>0</v>
      </c>
      <c r="H27" s="10">
        <v>0</v>
      </c>
      <c r="I27" s="7"/>
      <c r="J27" s="7"/>
      <c r="K27" s="7"/>
    </row>
    <row r="28" spans="2:11" ht="60" x14ac:dyDescent="0.2">
      <c r="B28" s="19">
        <v>56</v>
      </c>
      <c r="C28" s="18" t="s">
        <v>166</v>
      </c>
      <c r="D28" s="4" t="s">
        <v>167</v>
      </c>
      <c r="E28" s="4"/>
      <c r="F28" s="27">
        <v>0</v>
      </c>
      <c r="G28" s="27">
        <v>0</v>
      </c>
      <c r="H28" s="27">
        <v>0</v>
      </c>
      <c r="I28" s="27">
        <v>0</v>
      </c>
      <c r="J28" s="27">
        <v>0</v>
      </c>
      <c r="K28" s="27">
        <v>0</v>
      </c>
    </row>
    <row r="29" spans="2:11" x14ac:dyDescent="0.2">
      <c r="B29" s="20"/>
      <c r="C29" s="20"/>
      <c r="D29" s="21"/>
      <c r="E29" s="21"/>
      <c r="F29" s="22"/>
      <c r="G29" s="22"/>
      <c r="H29" s="22"/>
      <c r="I29" s="22"/>
      <c r="J29" s="22"/>
      <c r="K29" s="22"/>
    </row>
    <row r="30" spans="2:11" ht="15.75" x14ac:dyDescent="0.2">
      <c r="D30" s="13"/>
      <c r="E30" s="13"/>
      <c r="F30" s="82" t="s">
        <v>168</v>
      </c>
      <c r="G30" s="82"/>
      <c r="H30" s="82"/>
      <c r="I30" s="15"/>
      <c r="J30" s="15"/>
      <c r="K30" s="15"/>
    </row>
    <row r="31" spans="2:11" ht="47.25" x14ac:dyDescent="0.2">
      <c r="B31" s="56" t="s">
        <v>7</v>
      </c>
      <c r="C31" s="56" t="s">
        <v>8</v>
      </c>
      <c r="D31" s="56" t="s">
        <v>9</v>
      </c>
      <c r="E31" s="61" t="s">
        <v>169</v>
      </c>
      <c r="F31" s="56" t="s">
        <v>12</v>
      </c>
      <c r="G31" s="56" t="s">
        <v>13</v>
      </c>
      <c r="H31" s="56" t="s">
        <v>14</v>
      </c>
      <c r="I31" s="15"/>
      <c r="J31" s="15"/>
      <c r="K31" s="15"/>
    </row>
    <row r="32" spans="2:11" ht="120.75" hidden="1" x14ac:dyDescent="0.2">
      <c r="B32" s="5">
        <v>58</v>
      </c>
      <c r="C32" s="4" t="s">
        <v>170</v>
      </c>
      <c r="D32" s="4" t="s">
        <v>171</v>
      </c>
      <c r="E32" s="4" t="s">
        <v>172</v>
      </c>
      <c r="F32" s="10">
        <v>0</v>
      </c>
      <c r="G32" s="10">
        <v>0</v>
      </c>
      <c r="H32" s="10">
        <v>0</v>
      </c>
      <c r="I32" s="15"/>
      <c r="J32" s="15"/>
      <c r="K32" s="15"/>
    </row>
    <row r="33" spans="2:11" ht="60" hidden="1" x14ac:dyDescent="0.2">
      <c r="B33" s="5">
        <v>59</v>
      </c>
      <c r="C33" s="4" t="s">
        <v>173</v>
      </c>
      <c r="D33" s="23" t="s">
        <v>174</v>
      </c>
      <c r="E33" s="23"/>
      <c r="F33" s="24">
        <v>0</v>
      </c>
      <c r="G33" s="24">
        <v>0</v>
      </c>
      <c r="H33" s="24">
        <v>0</v>
      </c>
      <c r="I33" s="15"/>
      <c r="J33" s="15"/>
      <c r="K33" s="15"/>
    </row>
    <row r="34" spans="2:11" ht="90" x14ac:dyDescent="0.2">
      <c r="B34" s="5">
        <v>61</v>
      </c>
      <c r="C34" s="4" t="s">
        <v>175</v>
      </c>
      <c r="D34" s="4" t="s">
        <v>176</v>
      </c>
      <c r="E34" s="4" t="s">
        <v>177</v>
      </c>
      <c r="F34" s="10">
        <v>0</v>
      </c>
      <c r="G34" s="10">
        <v>0</v>
      </c>
      <c r="H34" s="10">
        <v>0</v>
      </c>
    </row>
    <row r="35" spans="2:11" ht="121.5" x14ac:dyDescent="0.2">
      <c r="B35" s="5">
        <v>62</v>
      </c>
      <c r="C35" s="4" t="s">
        <v>178</v>
      </c>
      <c r="D35" s="4" t="s">
        <v>179</v>
      </c>
      <c r="E35" s="4" t="s">
        <v>180</v>
      </c>
      <c r="F35" s="10">
        <v>0</v>
      </c>
      <c r="G35" s="10">
        <v>0</v>
      </c>
      <c r="H35" s="10">
        <v>0</v>
      </c>
    </row>
    <row r="36" spans="2:11" ht="90" x14ac:dyDescent="0.2">
      <c r="B36" s="5">
        <v>64</v>
      </c>
      <c r="C36" s="4" t="s">
        <v>181</v>
      </c>
      <c r="D36" s="4" t="s">
        <v>182</v>
      </c>
      <c r="E36" s="4" t="s">
        <v>183</v>
      </c>
      <c r="F36" s="10">
        <v>0</v>
      </c>
      <c r="G36" s="10">
        <v>0</v>
      </c>
      <c r="H36" s="10">
        <v>0</v>
      </c>
    </row>
    <row r="37" spans="2:11" ht="90" x14ac:dyDescent="0.2">
      <c r="B37" s="5">
        <v>65</v>
      </c>
      <c r="C37" s="4" t="s">
        <v>184</v>
      </c>
      <c r="D37" s="4" t="s">
        <v>185</v>
      </c>
      <c r="E37" s="4" t="s">
        <v>186</v>
      </c>
      <c r="F37" s="10">
        <v>0</v>
      </c>
      <c r="G37" s="10">
        <v>0</v>
      </c>
      <c r="H37" s="10">
        <v>0</v>
      </c>
    </row>
    <row r="38" spans="2:11" ht="105" x14ac:dyDescent="0.2">
      <c r="B38" s="5">
        <v>67</v>
      </c>
      <c r="C38" s="4" t="s">
        <v>187</v>
      </c>
      <c r="D38" s="7"/>
      <c r="E38" s="7"/>
      <c r="F38" s="7"/>
      <c r="G38" s="7"/>
      <c r="H38" s="7"/>
    </row>
    <row r="39" spans="2:11" ht="120" x14ac:dyDescent="0.2">
      <c r="B39" s="5">
        <v>68</v>
      </c>
      <c r="C39" s="4" t="s">
        <v>188</v>
      </c>
      <c r="D39" s="7"/>
      <c r="E39" s="7"/>
      <c r="F39" s="7"/>
      <c r="G39" s="7"/>
      <c r="H39" s="7"/>
    </row>
    <row r="40" spans="2:11" ht="90" x14ac:dyDescent="0.2">
      <c r="B40" s="5">
        <v>70</v>
      </c>
      <c r="C40" s="4" t="s">
        <v>189</v>
      </c>
      <c r="D40" s="4" t="s">
        <v>327</v>
      </c>
      <c r="E40" s="4" t="s">
        <v>191</v>
      </c>
      <c r="F40" s="25">
        <v>0</v>
      </c>
      <c r="G40" s="25">
        <v>0</v>
      </c>
      <c r="H40" s="25">
        <v>0</v>
      </c>
    </row>
    <row r="41" spans="2:11" ht="105" x14ac:dyDescent="0.2">
      <c r="B41" s="5">
        <v>71</v>
      </c>
      <c r="C41" s="4" t="s">
        <v>192</v>
      </c>
      <c r="D41" s="4" t="s">
        <v>328</v>
      </c>
      <c r="E41" s="4" t="s">
        <v>191</v>
      </c>
      <c r="F41" s="25">
        <v>0</v>
      </c>
      <c r="G41" s="25">
        <v>0</v>
      </c>
      <c r="H41" s="25">
        <v>0</v>
      </c>
    </row>
    <row r="43" spans="2:11" ht="15.75" x14ac:dyDescent="0.25">
      <c r="B43" s="100" t="s">
        <v>194</v>
      </c>
      <c r="C43" s="101"/>
      <c r="D43" s="102"/>
    </row>
    <row r="44" spans="2:11" x14ac:dyDescent="0.2">
      <c r="B44" s="86" t="s">
        <v>195</v>
      </c>
      <c r="C44" s="87"/>
      <c r="D44" s="88"/>
    </row>
    <row r="45" spans="2:11" ht="15" customHeight="1" x14ac:dyDescent="0.2">
      <c r="B45" s="64"/>
      <c r="C45" s="65"/>
      <c r="D45" s="66"/>
    </row>
    <row r="46" spans="2:11" ht="15.75" customHeight="1" x14ac:dyDescent="0.2">
      <c r="B46" s="83" t="s">
        <v>196</v>
      </c>
      <c r="C46" s="84"/>
      <c r="D46" s="85"/>
    </row>
    <row r="47" spans="2:11" x14ac:dyDescent="0.2">
      <c r="B47" s="83"/>
      <c r="C47" s="84"/>
      <c r="D47" s="85"/>
    </row>
    <row r="48" spans="2:11" x14ac:dyDescent="0.2">
      <c r="B48" s="83"/>
      <c r="C48" s="84"/>
      <c r="D48" s="85"/>
      <c r="F48" s="13"/>
      <c r="G48" s="13"/>
      <c r="H48" s="13"/>
    </row>
    <row r="49" spans="2:8" x14ac:dyDescent="0.2">
      <c r="B49" s="83"/>
      <c r="C49" s="84"/>
      <c r="D49" s="85"/>
      <c r="F49" s="13"/>
      <c r="G49" s="13"/>
      <c r="H49" s="13"/>
    </row>
    <row r="50" spans="2:8" x14ac:dyDescent="0.2">
      <c r="B50" s="83"/>
      <c r="C50" s="84"/>
      <c r="D50" s="85"/>
      <c r="F50" s="13"/>
      <c r="G50" s="13"/>
      <c r="H50" s="13"/>
    </row>
    <row r="51" spans="2:8" x14ac:dyDescent="0.2">
      <c r="B51" s="83"/>
      <c r="C51" s="84"/>
      <c r="D51" s="85"/>
      <c r="F51" s="13"/>
      <c r="G51" s="13"/>
      <c r="H51" s="13"/>
    </row>
    <row r="52" spans="2:8" x14ac:dyDescent="0.2">
      <c r="B52" s="83"/>
      <c r="C52" s="84"/>
      <c r="D52" s="85"/>
      <c r="F52" s="13"/>
      <c r="G52" s="13"/>
      <c r="H52" s="13"/>
    </row>
    <row r="53" spans="2:8" x14ac:dyDescent="0.2">
      <c r="B53" s="83"/>
      <c r="C53" s="84"/>
      <c r="D53" s="85"/>
      <c r="F53" s="13"/>
      <c r="G53" s="13"/>
      <c r="H53" s="13"/>
    </row>
    <row r="54" spans="2:8" x14ac:dyDescent="0.2">
      <c r="B54" s="72"/>
      <c r="C54" s="3"/>
      <c r="D54" s="73"/>
      <c r="F54" s="13"/>
      <c r="G54" s="13"/>
      <c r="H54" s="13"/>
    </row>
    <row r="55" spans="2:8" x14ac:dyDescent="0.2">
      <c r="B55" s="72"/>
      <c r="C55" s="3"/>
      <c r="D55" s="73"/>
      <c r="F55" s="13"/>
      <c r="G55" s="13"/>
      <c r="H55" s="13"/>
    </row>
    <row r="56" spans="2:8" x14ac:dyDescent="0.2">
      <c r="B56" s="72"/>
      <c r="C56" s="3"/>
      <c r="D56" s="73"/>
      <c r="F56" s="13"/>
      <c r="G56" s="13"/>
      <c r="H56" s="13"/>
    </row>
    <row r="57" spans="2:8" x14ac:dyDescent="0.2">
      <c r="B57" s="72"/>
      <c r="D57" s="73"/>
      <c r="F57" s="13"/>
      <c r="G57" s="13"/>
      <c r="H57" s="13"/>
    </row>
    <row r="58" spans="2:8" x14ac:dyDescent="0.2">
      <c r="B58" s="74"/>
      <c r="C58" s="41"/>
      <c r="D58" s="75"/>
      <c r="F58" s="13"/>
      <c r="G58" s="13"/>
      <c r="H58" s="13"/>
    </row>
  </sheetData>
  <mergeCells count="10">
    <mergeCell ref="B46:D53"/>
    <mergeCell ref="B44:D44"/>
    <mergeCell ref="F2:H2"/>
    <mergeCell ref="B16:K16"/>
    <mergeCell ref="B11:K11"/>
    <mergeCell ref="F6:K8"/>
    <mergeCell ref="B43:D43"/>
    <mergeCell ref="I9:K9"/>
    <mergeCell ref="F9:H9"/>
    <mergeCell ref="F30:H30"/>
  </mergeCells>
  <hyperlinks>
    <hyperlink ref="B44" r:id="rId1" xr:uid="{FCDA8A1D-CB36-4981-BA42-1F0C3C9E563B}"/>
  </hyperlinks>
  <pageMargins left="0.7" right="0.7" top="0.75" bottom="0.75" header="0.3" footer="0.3"/>
  <pageSetup scale="1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1482-A20F-4620-B7A2-7DFC4EB1EF07}">
  <sheetPr>
    <pageSetUpPr fitToPage="1"/>
  </sheetPr>
  <dimension ref="B2:N60"/>
  <sheetViews>
    <sheetView showGridLines="0" zoomScale="130" zoomScaleNormal="130" workbookViewId="0"/>
  </sheetViews>
  <sheetFormatPr defaultColWidth="36.7109375" defaultRowHeight="15" x14ac:dyDescent="0.2"/>
  <cols>
    <col min="1" max="1" width="2.42578125" style="1" customWidth="1"/>
    <col min="2" max="3" width="19.28515625" style="1" customWidth="1"/>
    <col min="4" max="4" width="53.42578125" style="1" customWidth="1"/>
    <col min="5" max="5" width="61" style="1" customWidth="1"/>
    <col min="6" max="14" width="13" style="1" customWidth="1"/>
    <col min="15" max="16384" width="36.7109375" style="1"/>
  </cols>
  <sheetData>
    <row r="2" spans="2:14" ht="15.75" x14ac:dyDescent="0.2">
      <c r="E2" s="13"/>
      <c r="F2" s="81" t="s">
        <v>197</v>
      </c>
      <c r="G2" s="81"/>
      <c r="H2" s="81"/>
      <c r="I2" s="32"/>
    </row>
    <row r="3" spans="2:14" ht="47.25" x14ac:dyDescent="0.2">
      <c r="B3" s="61" t="s">
        <v>7</v>
      </c>
      <c r="C3" s="61" t="s">
        <v>8</v>
      </c>
      <c r="D3" s="61" t="s">
        <v>9</v>
      </c>
      <c r="E3" s="61" t="s">
        <v>122</v>
      </c>
      <c r="F3" s="61" t="s">
        <v>12</v>
      </c>
      <c r="G3" s="61" t="s">
        <v>13</v>
      </c>
      <c r="H3" s="61" t="s">
        <v>14</v>
      </c>
    </row>
    <row r="4" spans="2:14" ht="120" x14ac:dyDescent="0.2">
      <c r="B4" s="5">
        <v>22</v>
      </c>
      <c r="C4" s="4" t="s">
        <v>198</v>
      </c>
      <c r="D4" s="4" t="s">
        <v>199</v>
      </c>
      <c r="E4" s="4" t="s">
        <v>200</v>
      </c>
      <c r="F4" s="10">
        <v>0</v>
      </c>
      <c r="G4" s="10">
        <v>0</v>
      </c>
      <c r="H4" s="10">
        <v>0</v>
      </c>
    </row>
    <row r="5" spans="2:14" x14ac:dyDescent="0.2">
      <c r="B5" s="2"/>
      <c r="C5" s="2"/>
      <c r="D5" s="3"/>
      <c r="E5" s="3"/>
      <c r="F5" s="32"/>
      <c r="G5" s="32"/>
      <c r="H5" s="32"/>
    </row>
    <row r="6" spans="2:14" x14ac:dyDescent="0.2">
      <c r="B6" s="2"/>
      <c r="C6" s="2"/>
      <c r="D6" s="3"/>
      <c r="E6" s="3"/>
      <c r="F6" s="105" t="s">
        <v>201</v>
      </c>
      <c r="G6" s="105"/>
      <c r="H6" s="105"/>
      <c r="I6" s="105"/>
      <c r="J6" s="105"/>
      <c r="K6" s="105"/>
      <c r="L6" s="105"/>
      <c r="M6" s="105"/>
      <c r="N6" s="105"/>
    </row>
    <row r="7" spans="2:14" x14ac:dyDescent="0.2">
      <c r="B7" s="2"/>
      <c r="C7" s="2"/>
      <c r="D7" s="3"/>
      <c r="E7" s="3"/>
      <c r="F7" s="105"/>
      <c r="G7" s="105"/>
      <c r="H7" s="105"/>
      <c r="I7" s="105"/>
      <c r="J7" s="105"/>
      <c r="K7" s="105"/>
      <c r="L7" s="105"/>
      <c r="M7" s="105"/>
      <c r="N7" s="105"/>
    </row>
    <row r="8" spans="2:14" ht="15.75" x14ac:dyDescent="0.2">
      <c r="B8" s="2"/>
      <c r="C8" s="2"/>
      <c r="D8" s="3"/>
      <c r="E8" s="3"/>
      <c r="F8" s="104" t="s">
        <v>127</v>
      </c>
      <c r="G8" s="104"/>
      <c r="H8" s="104"/>
      <c r="I8" s="103" t="s">
        <v>202</v>
      </c>
      <c r="J8" s="103"/>
      <c r="K8" s="103"/>
      <c r="L8" s="103" t="s">
        <v>128</v>
      </c>
      <c r="M8" s="103"/>
      <c r="N8" s="103"/>
    </row>
    <row r="9" spans="2:14" ht="47.25" x14ac:dyDescent="0.2">
      <c r="B9" s="56" t="s">
        <v>7</v>
      </c>
      <c r="C9" s="56" t="s">
        <v>8</v>
      </c>
      <c r="D9" s="56" t="s">
        <v>9</v>
      </c>
      <c r="E9" s="61" t="s">
        <v>122</v>
      </c>
      <c r="F9" s="62" t="s">
        <v>12</v>
      </c>
      <c r="G9" s="62" t="s">
        <v>13</v>
      </c>
      <c r="H9" s="62" t="s">
        <v>14</v>
      </c>
      <c r="I9" s="62" t="s">
        <v>12</v>
      </c>
      <c r="J9" s="62" t="s">
        <v>13</v>
      </c>
      <c r="K9" s="62" t="s">
        <v>14</v>
      </c>
      <c r="L9" s="62" t="s">
        <v>12</v>
      </c>
      <c r="M9" s="62" t="s">
        <v>13</v>
      </c>
      <c r="N9" s="62" t="s">
        <v>14</v>
      </c>
    </row>
    <row r="10" spans="2:14" ht="90.75" hidden="1" x14ac:dyDescent="0.2">
      <c r="B10" s="34">
        <v>27</v>
      </c>
      <c r="C10" s="16" t="s">
        <v>203</v>
      </c>
      <c r="D10" s="16" t="s">
        <v>204</v>
      </c>
      <c r="E10" s="16" t="s">
        <v>205</v>
      </c>
      <c r="F10" s="14">
        <v>0</v>
      </c>
      <c r="G10" s="14">
        <v>0</v>
      </c>
      <c r="H10" s="14">
        <v>0</v>
      </c>
      <c r="I10" s="14">
        <v>0</v>
      </c>
      <c r="J10" s="14">
        <v>0</v>
      </c>
      <c r="K10" s="14">
        <v>0</v>
      </c>
      <c r="L10" s="14">
        <v>0</v>
      </c>
      <c r="M10" s="14">
        <v>0</v>
      </c>
      <c r="N10" s="14">
        <v>0</v>
      </c>
    </row>
    <row r="11" spans="2:14" ht="105" hidden="1" x14ac:dyDescent="0.2">
      <c r="B11" s="5">
        <v>28</v>
      </c>
      <c r="C11" s="4" t="s">
        <v>206</v>
      </c>
      <c r="D11" s="4" t="s">
        <v>207</v>
      </c>
      <c r="E11" s="16" t="s">
        <v>208</v>
      </c>
      <c r="F11" s="14">
        <v>0</v>
      </c>
      <c r="G11" s="14">
        <v>0</v>
      </c>
      <c r="H11" s="14">
        <v>0</v>
      </c>
      <c r="I11" s="14">
        <v>0</v>
      </c>
      <c r="J11" s="14">
        <v>0</v>
      </c>
      <c r="K11" s="14">
        <v>0</v>
      </c>
      <c r="L11" s="14">
        <v>0</v>
      </c>
      <c r="M11" s="14">
        <v>0</v>
      </c>
      <c r="N11" s="14">
        <v>0</v>
      </c>
    </row>
    <row r="12" spans="2:14" ht="90" x14ac:dyDescent="0.2">
      <c r="B12" s="5">
        <v>29</v>
      </c>
      <c r="C12" s="4" t="s">
        <v>209</v>
      </c>
      <c r="D12" s="4" t="s">
        <v>210</v>
      </c>
      <c r="E12" s="4" t="s">
        <v>211</v>
      </c>
      <c r="F12" s="14">
        <v>0</v>
      </c>
      <c r="G12" s="14">
        <v>0</v>
      </c>
      <c r="H12" s="14">
        <v>0</v>
      </c>
      <c r="I12" s="14">
        <v>0</v>
      </c>
      <c r="J12" s="14">
        <v>0</v>
      </c>
      <c r="K12" s="14">
        <v>0</v>
      </c>
      <c r="L12" s="14">
        <v>0</v>
      </c>
      <c r="M12" s="14">
        <v>0</v>
      </c>
      <c r="N12" s="14">
        <v>0</v>
      </c>
    </row>
    <row r="13" spans="2:14" ht="120" x14ac:dyDescent="0.2">
      <c r="B13" s="5">
        <v>30</v>
      </c>
      <c r="C13" s="4" t="s">
        <v>212</v>
      </c>
      <c r="D13" s="4" t="s">
        <v>213</v>
      </c>
      <c r="E13" s="4" t="s">
        <v>214</v>
      </c>
      <c r="F13" s="14">
        <v>0</v>
      </c>
      <c r="G13" s="14">
        <v>0</v>
      </c>
      <c r="H13" s="14">
        <v>0</v>
      </c>
      <c r="I13" s="14">
        <v>0</v>
      </c>
      <c r="J13" s="14">
        <v>0</v>
      </c>
      <c r="K13" s="14">
        <v>0</v>
      </c>
      <c r="L13" s="14">
        <v>0</v>
      </c>
      <c r="M13" s="14">
        <v>0</v>
      </c>
      <c r="N13" s="14">
        <v>0</v>
      </c>
    </row>
    <row r="14" spans="2:14" ht="90" x14ac:dyDescent="0.2">
      <c r="B14" s="5">
        <v>31</v>
      </c>
      <c r="C14" s="4" t="s">
        <v>215</v>
      </c>
      <c r="D14" s="4" t="s">
        <v>216</v>
      </c>
      <c r="E14" s="4" t="s">
        <v>217</v>
      </c>
      <c r="F14" s="14">
        <v>0</v>
      </c>
      <c r="G14" s="14">
        <v>0</v>
      </c>
      <c r="H14" s="14">
        <v>0</v>
      </c>
      <c r="I14" s="14">
        <v>0</v>
      </c>
      <c r="J14" s="14">
        <v>0</v>
      </c>
      <c r="K14" s="14">
        <v>0</v>
      </c>
      <c r="L14" s="14">
        <v>0</v>
      </c>
      <c r="M14" s="14">
        <v>0</v>
      </c>
      <c r="N14" s="14">
        <v>0</v>
      </c>
    </row>
    <row r="15" spans="2:14" ht="90" x14ac:dyDescent="0.2">
      <c r="B15" s="5">
        <v>32</v>
      </c>
      <c r="C15" s="4" t="s">
        <v>218</v>
      </c>
      <c r="D15" s="4" t="s">
        <v>219</v>
      </c>
      <c r="E15" s="4" t="s">
        <v>220</v>
      </c>
      <c r="F15" s="14">
        <v>0</v>
      </c>
      <c r="G15" s="14">
        <v>0</v>
      </c>
      <c r="H15" s="14">
        <v>0</v>
      </c>
      <c r="I15" s="14">
        <v>0</v>
      </c>
      <c r="J15" s="14">
        <v>0</v>
      </c>
      <c r="K15" s="14">
        <v>0</v>
      </c>
      <c r="L15" s="14">
        <v>0</v>
      </c>
      <c r="M15" s="14">
        <v>0</v>
      </c>
      <c r="N15" s="14">
        <v>0</v>
      </c>
    </row>
    <row r="16" spans="2:14" ht="165" x14ac:dyDescent="0.2">
      <c r="B16" s="5">
        <v>33</v>
      </c>
      <c r="C16" s="4" t="s">
        <v>221</v>
      </c>
      <c r="D16" s="4" t="s">
        <v>222</v>
      </c>
      <c r="E16" s="4" t="s">
        <v>223</v>
      </c>
      <c r="F16" s="14">
        <v>0</v>
      </c>
      <c r="G16" s="14">
        <v>0</v>
      </c>
      <c r="H16" s="14">
        <v>0</v>
      </c>
      <c r="I16" s="14">
        <v>0</v>
      </c>
      <c r="J16" s="14">
        <v>0</v>
      </c>
      <c r="K16" s="14">
        <v>0</v>
      </c>
      <c r="L16" s="14">
        <v>0</v>
      </c>
      <c r="M16" s="14">
        <v>0</v>
      </c>
      <c r="N16" s="14">
        <v>0</v>
      </c>
    </row>
    <row r="17" spans="2:14" ht="150" x14ac:dyDescent="0.2">
      <c r="B17" s="5">
        <v>34</v>
      </c>
      <c r="C17" s="4" t="s">
        <v>224</v>
      </c>
      <c r="D17" s="4" t="s">
        <v>225</v>
      </c>
      <c r="E17" s="4" t="s">
        <v>226</v>
      </c>
      <c r="F17" s="14">
        <v>0</v>
      </c>
      <c r="G17" s="14">
        <v>0</v>
      </c>
      <c r="H17" s="14">
        <v>0</v>
      </c>
      <c r="I17" s="14">
        <v>0</v>
      </c>
      <c r="J17" s="14">
        <v>0</v>
      </c>
      <c r="K17" s="14">
        <v>0</v>
      </c>
      <c r="L17" s="14">
        <v>0</v>
      </c>
      <c r="M17" s="14">
        <v>0</v>
      </c>
      <c r="N17" s="14">
        <v>0</v>
      </c>
    </row>
    <row r="18" spans="2:14" ht="105" x14ac:dyDescent="0.2">
      <c r="B18" s="5">
        <v>35</v>
      </c>
      <c r="C18" s="4" t="s">
        <v>227</v>
      </c>
      <c r="D18" s="4" t="s">
        <v>228</v>
      </c>
      <c r="E18" s="4" t="s">
        <v>229</v>
      </c>
      <c r="F18" s="14">
        <v>0</v>
      </c>
      <c r="G18" s="14">
        <v>0</v>
      </c>
      <c r="H18" s="14">
        <v>0</v>
      </c>
      <c r="I18" s="17"/>
      <c r="J18" s="35"/>
      <c r="K18" s="35"/>
      <c r="L18" s="35"/>
      <c r="M18" s="35"/>
      <c r="N18" s="35"/>
    </row>
    <row r="19" spans="2:14" x14ac:dyDescent="0.2">
      <c r="B19" s="5">
        <v>36</v>
      </c>
      <c r="C19" s="11" t="s">
        <v>230</v>
      </c>
      <c r="D19" s="35" t="s">
        <v>231</v>
      </c>
      <c r="E19" s="35"/>
      <c r="F19" s="17">
        <v>0</v>
      </c>
      <c r="G19" s="17">
        <v>0</v>
      </c>
      <c r="H19" s="17">
        <v>0</v>
      </c>
      <c r="I19" s="17">
        <v>0</v>
      </c>
      <c r="J19" s="17">
        <v>0</v>
      </c>
      <c r="K19" s="17">
        <v>0</v>
      </c>
      <c r="L19" s="17">
        <v>0</v>
      </c>
      <c r="M19" s="17">
        <v>0</v>
      </c>
      <c r="N19" s="17">
        <v>0</v>
      </c>
    </row>
    <row r="20" spans="2:14" x14ac:dyDescent="0.2">
      <c r="F20" s="15"/>
      <c r="G20" s="15"/>
      <c r="H20" s="15"/>
      <c r="I20" s="15"/>
      <c r="J20" s="15"/>
      <c r="K20" s="15"/>
      <c r="L20" s="15"/>
      <c r="M20" s="15"/>
      <c r="N20" s="15"/>
    </row>
    <row r="21" spans="2:14" ht="15.75" x14ac:dyDescent="0.2">
      <c r="D21" s="13"/>
      <c r="E21" s="13"/>
      <c r="F21" s="82" t="s">
        <v>232</v>
      </c>
      <c r="G21" s="82"/>
      <c r="H21" s="82"/>
      <c r="I21" s="15"/>
      <c r="J21" s="15"/>
      <c r="K21" s="15"/>
      <c r="L21" s="15"/>
      <c r="M21" s="15"/>
      <c r="N21" s="15"/>
    </row>
    <row r="22" spans="2:14" ht="47.25" x14ac:dyDescent="0.2">
      <c r="B22" s="56" t="s">
        <v>7</v>
      </c>
      <c r="C22" s="56" t="s">
        <v>8</v>
      </c>
      <c r="D22" s="56" t="s">
        <v>9</v>
      </c>
      <c r="E22" s="61" t="s">
        <v>169</v>
      </c>
      <c r="F22" s="56" t="s">
        <v>12</v>
      </c>
      <c r="G22" s="56" t="s">
        <v>13</v>
      </c>
      <c r="H22" s="56" t="s">
        <v>14</v>
      </c>
      <c r="I22" s="15"/>
      <c r="J22" s="36"/>
      <c r="K22" s="15"/>
      <c r="L22" s="15"/>
      <c r="M22" s="15"/>
      <c r="N22" s="15"/>
    </row>
    <row r="23" spans="2:14" ht="120.75" x14ac:dyDescent="0.2">
      <c r="B23" s="5">
        <v>38</v>
      </c>
      <c r="C23" s="4" t="s">
        <v>233</v>
      </c>
      <c r="D23" s="4" t="s">
        <v>234</v>
      </c>
      <c r="E23" s="4" t="s">
        <v>235</v>
      </c>
      <c r="F23" s="10">
        <v>0</v>
      </c>
      <c r="G23" s="10">
        <v>0</v>
      </c>
      <c r="H23" s="10">
        <v>0</v>
      </c>
      <c r="I23" s="15"/>
      <c r="J23" s="3"/>
      <c r="K23" s="15"/>
      <c r="L23" s="15"/>
      <c r="M23" s="15"/>
      <c r="N23" s="15"/>
    </row>
    <row r="24" spans="2:14" ht="60" x14ac:dyDescent="0.2">
      <c r="B24" s="5">
        <v>39</v>
      </c>
      <c r="C24" s="4" t="s">
        <v>236</v>
      </c>
      <c r="D24" s="23"/>
      <c r="E24" s="23"/>
      <c r="F24" s="24">
        <v>0</v>
      </c>
      <c r="G24" s="24">
        <v>0</v>
      </c>
      <c r="H24" s="24">
        <v>0</v>
      </c>
      <c r="I24" s="15"/>
      <c r="J24" s="36"/>
      <c r="K24" s="15"/>
      <c r="L24" s="15"/>
      <c r="M24" s="15"/>
      <c r="N24" s="15"/>
    </row>
    <row r="25" spans="2:14" ht="105" x14ac:dyDescent="0.2">
      <c r="B25" s="5">
        <v>41</v>
      </c>
      <c r="C25" s="4" t="s">
        <v>237</v>
      </c>
      <c r="D25" s="4" t="s">
        <v>238</v>
      </c>
      <c r="E25" s="4" t="s">
        <v>239</v>
      </c>
      <c r="F25" s="10">
        <v>0</v>
      </c>
      <c r="G25" s="10">
        <v>0</v>
      </c>
      <c r="H25" s="10">
        <v>0</v>
      </c>
      <c r="I25" s="15"/>
      <c r="J25" s="36"/>
      <c r="K25" s="15"/>
      <c r="L25" s="15"/>
      <c r="M25" s="15"/>
      <c r="N25" s="15"/>
    </row>
    <row r="26" spans="2:14" ht="135" x14ac:dyDescent="0.2">
      <c r="B26" s="5">
        <v>42</v>
      </c>
      <c r="C26" s="4" t="s">
        <v>240</v>
      </c>
      <c r="D26" s="4" t="s">
        <v>241</v>
      </c>
      <c r="E26" s="4" t="s">
        <v>242</v>
      </c>
      <c r="F26" s="10">
        <v>0</v>
      </c>
      <c r="G26" s="10">
        <v>0</v>
      </c>
      <c r="H26" s="10">
        <v>0</v>
      </c>
      <c r="I26" s="15"/>
      <c r="J26" s="36"/>
      <c r="K26" s="15"/>
      <c r="L26" s="15"/>
      <c r="M26" s="15"/>
      <c r="N26" s="15"/>
    </row>
    <row r="27" spans="2:14" ht="90" x14ac:dyDescent="0.2">
      <c r="B27" s="5">
        <v>44</v>
      </c>
      <c r="C27" s="4" t="s">
        <v>243</v>
      </c>
      <c r="D27" s="4" t="s">
        <v>324</v>
      </c>
      <c r="E27" s="4" t="s">
        <v>245</v>
      </c>
      <c r="F27" s="25">
        <v>0</v>
      </c>
      <c r="G27" s="25">
        <v>0</v>
      </c>
      <c r="H27" s="25">
        <v>0</v>
      </c>
      <c r="I27" s="15"/>
      <c r="J27" s="15"/>
      <c r="K27" s="15"/>
      <c r="L27" s="15"/>
      <c r="M27" s="15"/>
      <c r="N27" s="15"/>
    </row>
    <row r="28" spans="2:14" ht="105" x14ac:dyDescent="0.2">
      <c r="B28" s="5">
        <v>45</v>
      </c>
      <c r="C28" s="4" t="s">
        <v>246</v>
      </c>
      <c r="D28" s="4" t="s">
        <v>325</v>
      </c>
      <c r="E28" s="4" t="s">
        <v>245</v>
      </c>
      <c r="F28" s="25">
        <v>0</v>
      </c>
      <c r="G28" s="25">
        <v>0</v>
      </c>
      <c r="H28" s="25">
        <v>0</v>
      </c>
      <c r="I28" s="15"/>
    </row>
    <row r="40" spans="6:10" x14ac:dyDescent="0.2">
      <c r="G40" s="8"/>
    </row>
    <row r="41" spans="6:10" x14ac:dyDescent="0.2">
      <c r="G41" s="8"/>
    </row>
    <row r="42" spans="6:10" x14ac:dyDescent="0.2">
      <c r="G42" s="8"/>
    </row>
    <row r="43" spans="6:10" x14ac:dyDescent="0.2">
      <c r="G43" s="8"/>
      <c r="I43" s="39"/>
    </row>
    <row r="44" spans="6:10" x14ac:dyDescent="0.2">
      <c r="G44" s="8"/>
      <c r="I44" s="39"/>
      <c r="J44" s="67"/>
    </row>
    <row r="45" spans="6:10" x14ac:dyDescent="0.2">
      <c r="I45" s="68"/>
    </row>
    <row r="48" spans="6:10" x14ac:dyDescent="0.2">
      <c r="F48" s="39"/>
    </row>
    <row r="49" spans="5:6" x14ac:dyDescent="0.2">
      <c r="F49" s="38"/>
    </row>
    <row r="50" spans="5:6" x14ac:dyDescent="0.2">
      <c r="F50" s="40"/>
    </row>
    <row r="60" spans="5:6" x14ac:dyDescent="0.2">
      <c r="E60" s="71"/>
    </row>
  </sheetData>
  <mergeCells count="6">
    <mergeCell ref="F21:H21"/>
    <mergeCell ref="L8:N8"/>
    <mergeCell ref="F2:H2"/>
    <mergeCell ref="F8:H8"/>
    <mergeCell ref="I8:K8"/>
    <mergeCell ref="F6:N7"/>
  </mergeCells>
  <pageMargins left="0.7" right="0.7" top="0.75" bottom="0.75" header="0.3" footer="0.3"/>
  <pageSetup scale="2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4B79-2EF4-4C20-AD68-0B3F9463D173}">
  <sheetPr>
    <pageSetUpPr fitToPage="1"/>
  </sheetPr>
  <dimension ref="B2:O67"/>
  <sheetViews>
    <sheetView showGridLines="0" zoomScale="130" zoomScaleNormal="130" workbookViewId="0">
      <selection activeCell="E15" sqref="E15"/>
    </sheetView>
  </sheetViews>
  <sheetFormatPr defaultColWidth="48.140625" defaultRowHeight="15" x14ac:dyDescent="0.2"/>
  <cols>
    <col min="1" max="1" width="2.42578125" style="1" customWidth="1"/>
    <col min="2" max="2" width="17" style="1" bestFit="1" customWidth="1"/>
    <col min="3" max="3" width="17.140625" style="1" customWidth="1"/>
    <col min="4" max="4" width="52.5703125" style="1" customWidth="1"/>
    <col min="5" max="5" width="61" style="1" customWidth="1"/>
    <col min="6" max="14" width="12.85546875" style="1" customWidth="1"/>
    <col min="15" max="16384" width="48.140625" style="1"/>
  </cols>
  <sheetData>
    <row r="2" spans="2:15" ht="15.75" x14ac:dyDescent="0.2">
      <c r="B2" s="41"/>
      <c r="C2" s="41"/>
      <c r="D2" s="41"/>
      <c r="E2" s="37"/>
      <c r="F2" s="82" t="s">
        <v>248</v>
      </c>
      <c r="G2" s="82"/>
      <c r="H2" s="82"/>
      <c r="I2" s="32"/>
      <c r="J2" s="32"/>
      <c r="K2" s="32"/>
      <c r="L2" s="32"/>
      <c r="M2" s="32"/>
      <c r="N2" s="32"/>
    </row>
    <row r="3" spans="2:15" ht="47.25" x14ac:dyDescent="0.2">
      <c r="B3" s="61" t="s">
        <v>7</v>
      </c>
      <c r="C3" s="61" t="s">
        <v>8</v>
      </c>
      <c r="D3" s="61" t="s">
        <v>9</v>
      </c>
      <c r="E3" s="61" t="s">
        <v>122</v>
      </c>
      <c r="F3" s="61" t="s">
        <v>12</v>
      </c>
      <c r="G3" s="61" t="s">
        <v>13</v>
      </c>
      <c r="H3" s="61" t="s">
        <v>14</v>
      </c>
      <c r="I3" s="32"/>
      <c r="J3" s="32"/>
      <c r="K3" s="32"/>
      <c r="L3" s="32"/>
      <c r="M3" s="32"/>
      <c r="N3" s="32"/>
    </row>
    <row r="4" spans="2:15" ht="135" x14ac:dyDescent="0.2">
      <c r="B4" s="5">
        <v>24</v>
      </c>
      <c r="C4" s="4" t="s">
        <v>249</v>
      </c>
      <c r="D4" s="4" t="s">
        <v>250</v>
      </c>
      <c r="E4" s="4" t="s">
        <v>200</v>
      </c>
      <c r="F4" s="14">
        <v>0</v>
      </c>
      <c r="G4" s="14">
        <v>0</v>
      </c>
      <c r="H4" s="42">
        <v>0</v>
      </c>
      <c r="I4" s="32"/>
      <c r="J4" s="32"/>
      <c r="K4" s="32"/>
      <c r="L4" s="32"/>
      <c r="M4" s="32"/>
      <c r="N4" s="32"/>
    </row>
    <row r="5" spans="2:15" x14ac:dyDescent="0.2">
      <c r="B5" s="2"/>
      <c r="C5" s="3"/>
      <c r="D5" s="3"/>
      <c r="E5" s="3"/>
      <c r="F5" s="32"/>
      <c r="G5" s="32"/>
      <c r="H5" s="15"/>
      <c r="I5" s="32"/>
      <c r="J5" s="32"/>
      <c r="K5" s="32"/>
      <c r="L5" s="32"/>
      <c r="M5" s="32"/>
      <c r="N5" s="32"/>
    </row>
    <row r="6" spans="2:15" x14ac:dyDescent="0.2">
      <c r="B6" s="2"/>
      <c r="C6" s="3"/>
      <c r="D6" s="3"/>
      <c r="E6" s="3"/>
      <c r="F6" s="105" t="s">
        <v>201</v>
      </c>
      <c r="G6" s="105"/>
      <c r="H6" s="105"/>
      <c r="I6" s="105"/>
      <c r="J6" s="105"/>
      <c r="K6" s="105"/>
      <c r="L6" s="105"/>
      <c r="M6" s="105"/>
      <c r="N6" s="105"/>
    </row>
    <row r="7" spans="2:15" x14ac:dyDescent="0.2">
      <c r="B7" s="2"/>
      <c r="C7" s="3"/>
      <c r="D7" s="3"/>
      <c r="E7" s="3"/>
      <c r="F7" s="105"/>
      <c r="G7" s="105"/>
      <c r="H7" s="105"/>
      <c r="I7" s="105"/>
      <c r="J7" s="105"/>
      <c r="K7" s="105"/>
      <c r="L7" s="105"/>
      <c r="M7" s="105"/>
      <c r="N7" s="105"/>
    </row>
    <row r="8" spans="2:15" ht="15.75" x14ac:dyDescent="0.2">
      <c r="B8" s="2"/>
      <c r="C8" s="3"/>
      <c r="D8" s="3"/>
      <c r="E8" s="3"/>
      <c r="F8" s="104" t="s">
        <v>127</v>
      </c>
      <c r="G8" s="104"/>
      <c r="H8" s="104"/>
      <c r="I8" s="104" t="s">
        <v>202</v>
      </c>
      <c r="J8" s="104"/>
      <c r="K8" s="104"/>
      <c r="L8" s="104" t="s">
        <v>128</v>
      </c>
      <c r="M8" s="104"/>
      <c r="N8" s="104"/>
    </row>
    <row r="9" spans="2:15" ht="47.25" x14ac:dyDescent="0.2">
      <c r="B9" s="61" t="s">
        <v>7</v>
      </c>
      <c r="C9" s="61" t="s">
        <v>8</v>
      </c>
      <c r="D9" s="61" t="s">
        <v>9</v>
      </c>
      <c r="E9" s="61" t="s">
        <v>122</v>
      </c>
      <c r="F9" s="56" t="s">
        <v>12</v>
      </c>
      <c r="G9" s="56" t="s">
        <v>13</v>
      </c>
      <c r="H9" s="56" t="s">
        <v>14</v>
      </c>
      <c r="I9" s="56" t="s">
        <v>12</v>
      </c>
      <c r="J9" s="56" t="s">
        <v>13</v>
      </c>
      <c r="K9" s="56" t="s">
        <v>14</v>
      </c>
      <c r="L9" s="56" t="s">
        <v>12</v>
      </c>
      <c r="M9" s="56" t="s">
        <v>13</v>
      </c>
      <c r="N9" s="56" t="s">
        <v>14</v>
      </c>
    </row>
    <row r="10" spans="2:15" ht="120" hidden="1" x14ac:dyDescent="0.2">
      <c r="B10" s="5">
        <v>27</v>
      </c>
      <c r="C10" s="4" t="s">
        <v>251</v>
      </c>
      <c r="D10" s="4" t="s">
        <v>252</v>
      </c>
      <c r="E10" s="4" t="s">
        <v>253</v>
      </c>
      <c r="F10" s="10">
        <v>0</v>
      </c>
      <c r="G10" s="10">
        <v>0</v>
      </c>
      <c r="H10" s="6">
        <v>0</v>
      </c>
      <c r="I10" s="6">
        <v>0</v>
      </c>
      <c r="J10" s="6">
        <v>0</v>
      </c>
      <c r="K10" s="6">
        <v>0</v>
      </c>
      <c r="L10" s="6">
        <v>0</v>
      </c>
      <c r="M10" s="6">
        <v>0</v>
      </c>
      <c r="N10" s="6">
        <v>0</v>
      </c>
    </row>
    <row r="11" spans="2:15" ht="120" hidden="1" x14ac:dyDescent="0.2">
      <c r="B11" s="34">
        <v>28</v>
      </c>
      <c r="C11" s="16" t="s">
        <v>254</v>
      </c>
      <c r="D11" s="16" t="s">
        <v>255</v>
      </c>
      <c r="E11" s="4" t="s">
        <v>256</v>
      </c>
      <c r="F11" s="10">
        <v>0</v>
      </c>
      <c r="G11" s="10">
        <v>0</v>
      </c>
      <c r="H11" s="6">
        <v>0</v>
      </c>
      <c r="I11" s="6">
        <v>0</v>
      </c>
      <c r="J11" s="6">
        <v>0</v>
      </c>
      <c r="K11" s="6">
        <v>0</v>
      </c>
      <c r="L11" s="6">
        <v>0</v>
      </c>
      <c r="M11" s="6">
        <v>0</v>
      </c>
      <c r="N11" s="6">
        <v>0</v>
      </c>
    </row>
    <row r="12" spans="2:15" ht="150" hidden="1" x14ac:dyDescent="0.2">
      <c r="B12" s="5">
        <v>29</v>
      </c>
      <c r="C12" s="4" t="s">
        <v>257</v>
      </c>
      <c r="D12" s="4" t="s">
        <v>258</v>
      </c>
      <c r="E12" s="4" t="s">
        <v>259</v>
      </c>
      <c r="F12" s="10">
        <v>0</v>
      </c>
      <c r="G12" s="10">
        <v>0</v>
      </c>
      <c r="H12" s="10">
        <v>0</v>
      </c>
      <c r="I12" s="10">
        <v>0</v>
      </c>
      <c r="J12" s="10">
        <v>0</v>
      </c>
      <c r="K12" s="10">
        <v>0</v>
      </c>
      <c r="L12" s="10">
        <v>0</v>
      </c>
      <c r="M12" s="10">
        <v>0</v>
      </c>
      <c r="N12" s="10">
        <v>0</v>
      </c>
    </row>
    <row r="13" spans="2:15" ht="105" hidden="1" x14ac:dyDescent="0.2">
      <c r="B13" s="5">
        <v>30</v>
      </c>
      <c r="C13" s="4" t="s">
        <v>260</v>
      </c>
      <c r="D13" s="4" t="s">
        <v>261</v>
      </c>
      <c r="E13" s="4" t="s">
        <v>262</v>
      </c>
      <c r="F13" s="10">
        <v>0</v>
      </c>
      <c r="G13" s="10">
        <v>0</v>
      </c>
      <c r="H13" s="10">
        <v>0</v>
      </c>
      <c r="I13" s="10">
        <v>0</v>
      </c>
      <c r="J13" s="10">
        <v>0</v>
      </c>
      <c r="K13" s="10">
        <v>0</v>
      </c>
      <c r="L13" s="10">
        <v>0</v>
      </c>
      <c r="M13" s="10">
        <v>0</v>
      </c>
      <c r="N13" s="10">
        <v>0</v>
      </c>
    </row>
    <row r="14" spans="2:15" ht="121.5" x14ac:dyDescent="0.2">
      <c r="B14" s="5">
        <v>31</v>
      </c>
      <c r="C14" s="4" t="s">
        <v>263</v>
      </c>
      <c r="D14" s="4" t="s">
        <v>264</v>
      </c>
      <c r="E14" s="4" t="s">
        <v>316</v>
      </c>
      <c r="F14" s="10">
        <v>0</v>
      </c>
      <c r="G14" s="10">
        <v>0</v>
      </c>
      <c r="H14" s="10">
        <v>0</v>
      </c>
      <c r="I14" s="10">
        <v>0</v>
      </c>
      <c r="J14" s="10">
        <v>0</v>
      </c>
      <c r="K14" s="10">
        <v>0</v>
      </c>
      <c r="L14" s="10">
        <v>0</v>
      </c>
      <c r="M14" s="10">
        <v>0</v>
      </c>
      <c r="N14" s="10">
        <v>0</v>
      </c>
      <c r="O14" s="48"/>
    </row>
    <row r="15" spans="2:15" ht="105" x14ac:dyDescent="0.2">
      <c r="B15" s="5">
        <v>32</v>
      </c>
      <c r="C15" s="4" t="s">
        <v>265</v>
      </c>
      <c r="D15" s="4" t="s">
        <v>266</v>
      </c>
      <c r="E15" s="4" t="s">
        <v>267</v>
      </c>
      <c r="F15" s="10">
        <v>0</v>
      </c>
      <c r="G15" s="10">
        <v>0</v>
      </c>
      <c r="H15" s="10">
        <v>0</v>
      </c>
      <c r="I15" s="10">
        <v>0</v>
      </c>
      <c r="J15" s="10">
        <v>0</v>
      </c>
      <c r="K15" s="10">
        <v>0</v>
      </c>
      <c r="L15" s="10">
        <v>0</v>
      </c>
      <c r="M15" s="10">
        <v>0</v>
      </c>
      <c r="N15" s="10">
        <v>0</v>
      </c>
    </row>
    <row r="16" spans="2:15" ht="105" x14ac:dyDescent="0.2">
      <c r="B16" s="5">
        <v>33</v>
      </c>
      <c r="C16" s="4" t="s">
        <v>268</v>
      </c>
      <c r="D16" s="4" t="s">
        <v>269</v>
      </c>
      <c r="E16" s="4" t="s">
        <v>270</v>
      </c>
      <c r="F16" s="10">
        <v>0</v>
      </c>
      <c r="G16" s="10">
        <v>0</v>
      </c>
      <c r="H16" s="10">
        <v>0</v>
      </c>
      <c r="I16" s="10">
        <v>0</v>
      </c>
      <c r="J16" s="10">
        <v>0</v>
      </c>
      <c r="K16" s="10">
        <v>0</v>
      </c>
      <c r="L16" s="10">
        <v>0</v>
      </c>
      <c r="M16" s="10">
        <v>0</v>
      </c>
      <c r="N16" s="10">
        <v>0</v>
      </c>
    </row>
    <row r="17" spans="2:14" ht="105" x14ac:dyDescent="0.2">
      <c r="B17" s="5">
        <v>34</v>
      </c>
      <c r="C17" s="4" t="s">
        <v>271</v>
      </c>
      <c r="D17" s="4" t="s">
        <v>272</v>
      </c>
      <c r="E17" s="4" t="s">
        <v>270</v>
      </c>
      <c r="F17" s="10">
        <v>0</v>
      </c>
      <c r="G17" s="10">
        <v>0</v>
      </c>
      <c r="H17" s="10">
        <v>0</v>
      </c>
      <c r="I17" s="10">
        <v>0</v>
      </c>
      <c r="J17" s="10">
        <v>0</v>
      </c>
      <c r="K17" s="10">
        <v>0</v>
      </c>
      <c r="L17" s="10">
        <v>0</v>
      </c>
      <c r="M17" s="10">
        <v>0</v>
      </c>
      <c r="N17" s="10">
        <v>0</v>
      </c>
    </row>
    <row r="18" spans="2:14" ht="105" x14ac:dyDescent="0.2">
      <c r="B18" s="5">
        <v>35</v>
      </c>
      <c r="C18" s="4" t="s">
        <v>273</v>
      </c>
      <c r="D18" s="4" t="s">
        <v>274</v>
      </c>
      <c r="E18" s="4" t="s">
        <v>275</v>
      </c>
      <c r="F18" s="10">
        <v>0</v>
      </c>
      <c r="G18" s="10">
        <v>0</v>
      </c>
      <c r="H18" s="10">
        <v>0</v>
      </c>
      <c r="I18" s="10">
        <v>0</v>
      </c>
      <c r="J18" s="10">
        <v>0</v>
      </c>
      <c r="K18" s="10">
        <v>0</v>
      </c>
      <c r="L18" s="10">
        <v>0</v>
      </c>
      <c r="M18" s="10">
        <v>0</v>
      </c>
      <c r="N18" s="10">
        <v>0</v>
      </c>
    </row>
    <row r="19" spans="2:14" ht="105" x14ac:dyDescent="0.2">
      <c r="B19" s="5">
        <v>36</v>
      </c>
      <c r="C19" s="4" t="s">
        <v>276</v>
      </c>
      <c r="D19" s="4" t="s">
        <v>277</v>
      </c>
      <c r="E19" s="4" t="s">
        <v>278</v>
      </c>
      <c r="F19" s="10">
        <v>0</v>
      </c>
      <c r="G19" s="10">
        <v>0</v>
      </c>
      <c r="H19" s="10">
        <v>0</v>
      </c>
      <c r="I19" s="10">
        <v>0</v>
      </c>
      <c r="J19" s="10">
        <v>0</v>
      </c>
      <c r="K19" s="10">
        <v>0</v>
      </c>
      <c r="L19" s="10">
        <v>0</v>
      </c>
      <c r="M19" s="10">
        <v>0</v>
      </c>
      <c r="N19" s="10">
        <v>0</v>
      </c>
    </row>
    <row r="20" spans="2:14" ht="105" x14ac:dyDescent="0.2">
      <c r="B20" s="5">
        <v>37</v>
      </c>
      <c r="C20" s="4" t="s">
        <v>279</v>
      </c>
      <c r="D20" s="4" t="s">
        <v>280</v>
      </c>
      <c r="E20" s="4" t="s">
        <v>278</v>
      </c>
      <c r="F20" s="10">
        <v>0</v>
      </c>
      <c r="G20" s="10">
        <v>0</v>
      </c>
      <c r="H20" s="10">
        <v>0</v>
      </c>
      <c r="I20" s="10">
        <v>0</v>
      </c>
      <c r="J20" s="10">
        <v>0</v>
      </c>
      <c r="K20" s="10">
        <v>0</v>
      </c>
      <c r="L20" s="10">
        <v>0</v>
      </c>
      <c r="M20" s="10">
        <v>0</v>
      </c>
      <c r="N20" s="10">
        <v>0</v>
      </c>
    </row>
    <row r="21" spans="2:14" ht="90.75" x14ac:dyDescent="0.2">
      <c r="B21" s="5">
        <v>38</v>
      </c>
      <c r="C21" s="4" t="s">
        <v>281</v>
      </c>
      <c r="D21" s="4" t="s">
        <v>282</v>
      </c>
      <c r="E21" s="4" t="s">
        <v>283</v>
      </c>
      <c r="F21" s="10">
        <v>0</v>
      </c>
      <c r="G21" s="10">
        <v>0</v>
      </c>
      <c r="H21" s="10">
        <v>0</v>
      </c>
      <c r="I21" s="10">
        <v>0</v>
      </c>
      <c r="J21" s="10">
        <v>0</v>
      </c>
      <c r="K21" s="10">
        <v>0</v>
      </c>
      <c r="L21" s="10">
        <v>0</v>
      </c>
      <c r="M21" s="10">
        <v>0</v>
      </c>
      <c r="N21" s="10">
        <v>0</v>
      </c>
    </row>
    <row r="22" spans="2:14" ht="105" x14ac:dyDescent="0.2">
      <c r="B22" s="5">
        <v>39</v>
      </c>
      <c r="C22" s="4" t="s">
        <v>284</v>
      </c>
      <c r="D22" s="4" t="s">
        <v>285</v>
      </c>
      <c r="E22" s="4" t="s">
        <v>286</v>
      </c>
      <c r="F22" s="10">
        <v>0</v>
      </c>
      <c r="G22" s="10">
        <v>0</v>
      </c>
      <c r="H22" s="10">
        <v>0</v>
      </c>
      <c r="I22" s="7"/>
      <c r="J22" s="7"/>
      <c r="K22" s="7"/>
      <c r="L22" s="7"/>
      <c r="M22" s="7"/>
      <c r="N22" s="7"/>
    </row>
    <row r="23" spans="2:14" ht="30" x14ac:dyDescent="0.2">
      <c r="B23" s="5">
        <v>40</v>
      </c>
      <c r="C23" s="11" t="s">
        <v>166</v>
      </c>
      <c r="D23" s="35"/>
      <c r="E23" s="43"/>
      <c r="F23" s="7">
        <v>0</v>
      </c>
      <c r="G23" s="7">
        <v>0</v>
      </c>
      <c r="H23" s="7">
        <v>0</v>
      </c>
      <c r="I23" s="7">
        <v>0</v>
      </c>
      <c r="J23" s="7">
        <v>0</v>
      </c>
      <c r="K23" s="7">
        <v>0</v>
      </c>
      <c r="L23" s="7">
        <v>0</v>
      </c>
      <c r="M23" s="7">
        <v>0</v>
      </c>
      <c r="N23" s="7">
        <v>0</v>
      </c>
    </row>
    <row r="24" spans="2:14" x14ac:dyDescent="0.2">
      <c r="C24" s="12"/>
      <c r="E24" s="13"/>
      <c r="F24" s="46"/>
      <c r="G24" s="46"/>
      <c r="H24" s="46"/>
      <c r="I24" s="46"/>
      <c r="J24" s="46"/>
      <c r="K24" s="46"/>
      <c r="L24" s="46"/>
      <c r="M24" s="46"/>
      <c r="N24" s="46"/>
    </row>
    <row r="25" spans="2:14" ht="15.75" x14ac:dyDescent="0.2">
      <c r="C25" s="12"/>
      <c r="D25" s="13"/>
      <c r="E25" s="13"/>
      <c r="F25" s="82" t="s">
        <v>287</v>
      </c>
      <c r="G25" s="82"/>
      <c r="H25" s="82"/>
      <c r="I25" s="46"/>
      <c r="J25" s="46"/>
      <c r="K25" s="46"/>
      <c r="L25" s="46"/>
      <c r="M25" s="46"/>
      <c r="N25" s="46"/>
    </row>
    <row r="26" spans="2:14" ht="47.25" x14ac:dyDescent="0.2">
      <c r="B26" s="56" t="s">
        <v>7</v>
      </c>
      <c r="C26" s="56" t="s">
        <v>8</v>
      </c>
      <c r="D26" s="56" t="s">
        <v>288</v>
      </c>
      <c r="E26" s="61" t="s">
        <v>169</v>
      </c>
      <c r="F26" s="56" t="s">
        <v>12</v>
      </c>
      <c r="G26" s="56" t="s">
        <v>13</v>
      </c>
      <c r="H26" s="56" t="s">
        <v>14</v>
      </c>
      <c r="I26" s="46"/>
      <c r="J26" s="46"/>
      <c r="K26" s="46"/>
      <c r="L26" s="46"/>
      <c r="M26" s="46"/>
      <c r="N26" s="46"/>
    </row>
    <row r="27" spans="2:14" ht="120.75" x14ac:dyDescent="0.2">
      <c r="B27" s="5">
        <v>42</v>
      </c>
      <c r="C27" s="4" t="s">
        <v>289</v>
      </c>
      <c r="D27" s="4" t="s">
        <v>290</v>
      </c>
      <c r="E27" s="4" t="s">
        <v>291</v>
      </c>
      <c r="F27" s="10">
        <v>0</v>
      </c>
      <c r="G27" s="10">
        <v>0</v>
      </c>
      <c r="H27" s="10">
        <v>0</v>
      </c>
      <c r="I27" s="47"/>
      <c r="J27" s="2"/>
      <c r="K27" s="2"/>
      <c r="L27" s="2"/>
      <c r="M27" s="2"/>
      <c r="N27" s="2"/>
    </row>
    <row r="28" spans="2:14" ht="105" x14ac:dyDescent="0.2">
      <c r="B28" s="5">
        <v>43</v>
      </c>
      <c r="C28" s="4" t="s">
        <v>292</v>
      </c>
      <c r="D28" s="23"/>
      <c r="E28" s="23"/>
      <c r="F28" s="24">
        <v>0</v>
      </c>
      <c r="G28" s="24">
        <v>0</v>
      </c>
      <c r="H28" s="24">
        <v>0</v>
      </c>
      <c r="I28" s="47"/>
      <c r="J28" s="2"/>
      <c r="K28" s="2"/>
      <c r="L28" s="2"/>
      <c r="M28" s="2"/>
      <c r="N28" s="2"/>
    </row>
    <row r="29" spans="2:14" ht="105" x14ac:dyDescent="0.2">
      <c r="B29" s="5">
        <v>45</v>
      </c>
      <c r="C29" s="4" t="s">
        <v>293</v>
      </c>
      <c r="D29" s="4" t="s">
        <v>294</v>
      </c>
      <c r="E29" s="4" t="s">
        <v>239</v>
      </c>
      <c r="F29" s="10">
        <v>0</v>
      </c>
      <c r="G29" s="10">
        <v>0</v>
      </c>
      <c r="H29" s="10">
        <v>0</v>
      </c>
      <c r="I29" s="47"/>
      <c r="J29" s="2"/>
      <c r="K29" s="2"/>
      <c r="L29" s="2"/>
      <c r="M29" s="2"/>
      <c r="N29" s="2"/>
    </row>
    <row r="30" spans="2:14" ht="135" x14ac:dyDescent="0.2">
      <c r="B30" s="5">
        <v>46</v>
      </c>
      <c r="C30" s="4" t="s">
        <v>295</v>
      </c>
      <c r="D30" s="4" t="s">
        <v>296</v>
      </c>
      <c r="E30" s="4" t="s">
        <v>186</v>
      </c>
      <c r="F30" s="10">
        <v>0</v>
      </c>
      <c r="G30" s="10">
        <v>0</v>
      </c>
      <c r="H30" s="10">
        <v>0</v>
      </c>
      <c r="I30" s="47"/>
      <c r="J30" s="2"/>
      <c r="K30" s="2"/>
      <c r="L30" s="2"/>
      <c r="M30" s="2"/>
      <c r="N30" s="2"/>
    </row>
    <row r="31" spans="2:14" ht="90" x14ac:dyDescent="0.2">
      <c r="B31" s="5">
        <v>48</v>
      </c>
      <c r="C31" s="4" t="s">
        <v>297</v>
      </c>
      <c r="D31" s="23"/>
      <c r="E31" s="23"/>
      <c r="F31" s="44" t="e">
        <v>#DIV/0!</v>
      </c>
      <c r="G31" s="44" t="e">
        <v>#DIV/0!</v>
      </c>
      <c r="H31" s="44" t="e">
        <v>#DIV/0!</v>
      </c>
      <c r="I31" s="47"/>
      <c r="J31" s="2"/>
      <c r="K31" s="2"/>
      <c r="L31" s="2"/>
      <c r="M31" s="2"/>
      <c r="N31" s="2"/>
    </row>
    <row r="32" spans="2:14" ht="120" x14ac:dyDescent="0.2">
      <c r="B32" s="5">
        <v>49</v>
      </c>
      <c r="C32" s="4" t="s">
        <v>298</v>
      </c>
      <c r="D32" s="23"/>
      <c r="E32" s="23"/>
      <c r="F32" s="44" t="e">
        <v>#DIV/0!</v>
      </c>
      <c r="G32" s="44" t="e">
        <v>#DIV/0!</v>
      </c>
      <c r="H32" s="44" t="e">
        <v>#DIV/0!</v>
      </c>
      <c r="I32" s="47"/>
      <c r="J32" s="2"/>
      <c r="K32" s="2"/>
      <c r="L32" s="2"/>
      <c r="M32" s="2"/>
      <c r="N32" s="2"/>
    </row>
    <row r="33" spans="2:14" ht="135" x14ac:dyDescent="0.2">
      <c r="B33" s="5">
        <v>51</v>
      </c>
      <c r="C33" s="4" t="s">
        <v>299</v>
      </c>
      <c r="D33" s="4" t="s">
        <v>300</v>
      </c>
      <c r="E33" s="4" t="s">
        <v>301</v>
      </c>
      <c r="F33" s="45">
        <v>0</v>
      </c>
      <c r="G33" s="45">
        <v>0</v>
      </c>
      <c r="H33" s="45">
        <v>0</v>
      </c>
      <c r="I33" s="47"/>
      <c r="J33" s="2"/>
      <c r="K33" s="2"/>
      <c r="L33" s="2"/>
      <c r="M33" s="2"/>
      <c r="N33" s="2"/>
    </row>
    <row r="34" spans="2:14" ht="120" x14ac:dyDescent="0.2">
      <c r="B34" s="5">
        <v>52</v>
      </c>
      <c r="C34" s="4" t="s">
        <v>246</v>
      </c>
      <c r="D34" s="4" t="s">
        <v>326</v>
      </c>
      <c r="E34" s="4" t="s">
        <v>301</v>
      </c>
      <c r="F34" s="45">
        <v>0</v>
      </c>
      <c r="G34" s="45">
        <v>0</v>
      </c>
      <c r="H34" s="45">
        <v>0</v>
      </c>
      <c r="I34" s="47"/>
      <c r="J34" s="2"/>
      <c r="K34" s="2"/>
      <c r="L34" s="2"/>
      <c r="M34" s="2"/>
      <c r="N34" s="2"/>
    </row>
    <row r="65" spans="14:14" x14ac:dyDescent="0.2">
      <c r="N65" s="1">
        <v>900</v>
      </c>
    </row>
    <row r="66" spans="14:14" x14ac:dyDescent="0.2">
      <c r="N66" s="1">
        <f>N65*0.2</f>
        <v>180</v>
      </c>
    </row>
    <row r="67" spans="14:14" x14ac:dyDescent="0.2">
      <c r="N67" s="1">
        <f>N65*0.8</f>
        <v>720</v>
      </c>
    </row>
  </sheetData>
  <mergeCells count="6">
    <mergeCell ref="F25:H25"/>
    <mergeCell ref="F8:H8"/>
    <mergeCell ref="I8:K8"/>
    <mergeCell ref="L8:N8"/>
    <mergeCell ref="F2:H2"/>
    <mergeCell ref="F6:N7"/>
  </mergeCells>
  <pageMargins left="0.7" right="0.7" top="0.75" bottom="0.75" header="0.3" footer="0.3"/>
  <pageSetup scale="1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87A3-DEC5-41CD-928E-5CBFDB4974D8}">
  <dimension ref="B2:I7"/>
  <sheetViews>
    <sheetView showGridLines="0" workbookViewId="0">
      <pane ySplit="3" topLeftCell="A4" activePane="bottomLeft" state="frozen"/>
      <selection pane="bottomLeft"/>
    </sheetView>
  </sheetViews>
  <sheetFormatPr defaultColWidth="35.140625" defaultRowHeight="15" x14ac:dyDescent="0.2"/>
  <cols>
    <col min="1" max="1" width="2.42578125" style="8" customWidth="1"/>
    <col min="2" max="2" width="12" style="8" bestFit="1" customWidth="1"/>
    <col min="3" max="3" width="20.140625" style="8" bestFit="1" customWidth="1"/>
    <col min="4" max="4" width="45.42578125" style="8" customWidth="1"/>
    <col min="5" max="5" width="57" style="8" bestFit="1" customWidth="1"/>
    <col min="6" max="8" width="13.140625" style="8" customWidth="1"/>
    <col min="9" max="9" width="35.140625" style="3"/>
    <col min="10" max="16384" width="35.140625" style="8"/>
  </cols>
  <sheetData>
    <row r="2" spans="2:8" ht="15.75" x14ac:dyDescent="0.2">
      <c r="B2" s="1"/>
      <c r="C2" s="1"/>
      <c r="D2" s="13"/>
      <c r="E2" s="13"/>
      <c r="F2" s="106" t="s">
        <v>303</v>
      </c>
      <c r="G2" s="106"/>
      <c r="H2" s="106"/>
    </row>
    <row r="3" spans="2:8" ht="47.25" x14ac:dyDescent="0.2">
      <c r="B3" s="61" t="s">
        <v>7</v>
      </c>
      <c r="C3" s="61" t="s">
        <v>8</v>
      </c>
      <c r="D3" s="61" t="s">
        <v>9</v>
      </c>
      <c r="E3" s="61" t="s">
        <v>122</v>
      </c>
      <c r="F3" s="56" t="s">
        <v>12</v>
      </c>
      <c r="G3" s="56" t="s">
        <v>13</v>
      </c>
      <c r="H3" s="56" t="s">
        <v>14</v>
      </c>
    </row>
    <row r="4" spans="2:8" ht="105" x14ac:dyDescent="0.2">
      <c r="B4" s="5">
        <v>30</v>
      </c>
      <c r="C4" s="4" t="s">
        <v>304</v>
      </c>
      <c r="D4" s="4" t="s">
        <v>305</v>
      </c>
      <c r="E4" s="4" t="s">
        <v>306</v>
      </c>
      <c r="F4" s="10">
        <v>0</v>
      </c>
      <c r="G4" s="10">
        <v>0</v>
      </c>
      <c r="H4" s="10">
        <v>0</v>
      </c>
    </row>
    <row r="5" spans="2:8" ht="195" x14ac:dyDescent="0.2">
      <c r="B5" s="5">
        <v>31</v>
      </c>
      <c r="C5" s="4" t="s">
        <v>307</v>
      </c>
      <c r="D5" s="4" t="s">
        <v>308</v>
      </c>
      <c r="E5" s="4" t="s">
        <v>309</v>
      </c>
      <c r="F5" s="10">
        <v>0</v>
      </c>
      <c r="G5" s="10">
        <v>0</v>
      </c>
      <c r="H5" s="10">
        <v>0</v>
      </c>
    </row>
    <row r="6" spans="2:8" ht="180" x14ac:dyDescent="0.2">
      <c r="B6" s="5">
        <v>32</v>
      </c>
      <c r="C6" s="4" t="s">
        <v>310</v>
      </c>
      <c r="D6" s="4" t="s">
        <v>311</v>
      </c>
      <c r="E6" s="4" t="s">
        <v>312</v>
      </c>
      <c r="F6" s="10">
        <v>0</v>
      </c>
      <c r="G6" s="10">
        <v>0</v>
      </c>
      <c r="H6" s="10">
        <v>0</v>
      </c>
    </row>
    <row r="7" spans="2:8" ht="225" x14ac:dyDescent="0.2">
      <c r="B7" s="5">
        <v>37</v>
      </c>
      <c r="C7" s="4" t="s">
        <v>313</v>
      </c>
      <c r="D7" s="4" t="s">
        <v>314</v>
      </c>
      <c r="E7" s="4" t="s">
        <v>315</v>
      </c>
      <c r="F7" s="10">
        <v>0</v>
      </c>
      <c r="G7" s="10">
        <v>0</v>
      </c>
      <c r="H7" s="10">
        <v>0</v>
      </c>
    </row>
  </sheetData>
  <mergeCells count="1">
    <mergeCell ref="F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A986-6873-4837-A09C-1BAF41F85688}">
  <dimension ref="B1:F15"/>
  <sheetViews>
    <sheetView showGridLines="0" workbookViewId="0"/>
  </sheetViews>
  <sheetFormatPr defaultRowHeight="15" x14ac:dyDescent="0.25"/>
  <cols>
    <col min="1" max="1" width="2.5703125" customWidth="1"/>
    <col min="2" max="2" width="15.5703125" style="107" bestFit="1" customWidth="1"/>
    <col min="3" max="3" width="24" style="107" bestFit="1" customWidth="1"/>
    <col min="4" max="4" width="21.85546875" style="107" bestFit="1" customWidth="1"/>
    <col min="5" max="5" width="43.42578125" bestFit="1" customWidth="1"/>
    <col min="6" max="9" width="43.5703125" customWidth="1"/>
  </cols>
  <sheetData>
    <row r="1" spans="2:6" ht="21" x14ac:dyDescent="0.25">
      <c r="B1" s="111" t="s">
        <v>350</v>
      </c>
    </row>
    <row r="3" spans="2:6" ht="15" customHeight="1" x14ac:dyDescent="0.25">
      <c r="B3" s="110" t="s">
        <v>348</v>
      </c>
      <c r="C3" s="110" t="s">
        <v>329</v>
      </c>
      <c r="D3" s="110" t="s">
        <v>349</v>
      </c>
      <c r="E3" s="110" t="s">
        <v>330</v>
      </c>
      <c r="F3" s="110" t="s">
        <v>331</v>
      </c>
    </row>
    <row r="4" spans="2:6" ht="15.75" x14ac:dyDescent="0.25">
      <c r="B4" s="109">
        <v>45973</v>
      </c>
      <c r="C4" s="108" t="s">
        <v>339</v>
      </c>
      <c r="D4" s="108" t="s">
        <v>332</v>
      </c>
      <c r="E4" s="56" t="s">
        <v>16</v>
      </c>
      <c r="F4" s="56" t="s">
        <v>189</v>
      </c>
    </row>
    <row r="5" spans="2:6" ht="105" x14ac:dyDescent="0.25">
      <c r="B5" s="109">
        <v>45973</v>
      </c>
      <c r="C5" s="108" t="s">
        <v>339</v>
      </c>
      <c r="D5" s="108" t="s">
        <v>333</v>
      </c>
      <c r="E5" s="4" t="s">
        <v>27</v>
      </c>
      <c r="F5" s="4" t="s">
        <v>317</v>
      </c>
    </row>
    <row r="6" spans="2:6" ht="105" x14ac:dyDescent="0.25">
      <c r="B6" s="109">
        <v>45973</v>
      </c>
      <c r="C6" s="108" t="s">
        <v>339</v>
      </c>
      <c r="D6" s="108" t="s">
        <v>334</v>
      </c>
      <c r="E6" s="4" t="s">
        <v>31</v>
      </c>
      <c r="F6" s="4" t="s">
        <v>318</v>
      </c>
    </row>
    <row r="7" spans="2:6" ht="105" x14ac:dyDescent="0.25">
      <c r="B7" s="109">
        <v>45973</v>
      </c>
      <c r="C7" s="108" t="s">
        <v>339</v>
      </c>
      <c r="D7" s="108" t="s">
        <v>335</v>
      </c>
      <c r="E7" s="4" t="s">
        <v>35</v>
      </c>
      <c r="F7" s="4" t="s">
        <v>319</v>
      </c>
    </row>
    <row r="8" spans="2:6" ht="105" x14ac:dyDescent="0.25">
      <c r="B8" s="109">
        <v>45973</v>
      </c>
      <c r="C8" s="108" t="s">
        <v>339</v>
      </c>
      <c r="D8" s="108" t="s">
        <v>336</v>
      </c>
      <c r="E8" s="4" t="s">
        <v>39</v>
      </c>
      <c r="F8" s="4" t="s">
        <v>320</v>
      </c>
    </row>
    <row r="9" spans="2:6" ht="105" x14ac:dyDescent="0.25">
      <c r="B9" s="109">
        <v>45973</v>
      </c>
      <c r="C9" s="108" t="s">
        <v>339</v>
      </c>
      <c r="D9" s="108" t="s">
        <v>337</v>
      </c>
      <c r="E9" s="4" t="s">
        <v>43</v>
      </c>
      <c r="F9" s="4" t="s">
        <v>321</v>
      </c>
    </row>
    <row r="10" spans="2:6" ht="105" x14ac:dyDescent="0.25">
      <c r="B10" s="109">
        <v>45973</v>
      </c>
      <c r="C10" s="108" t="s">
        <v>339</v>
      </c>
      <c r="D10" s="108" t="s">
        <v>347</v>
      </c>
      <c r="E10" s="4" t="s">
        <v>56</v>
      </c>
      <c r="F10" s="4" t="s">
        <v>323</v>
      </c>
    </row>
    <row r="11" spans="2:6" ht="150" x14ac:dyDescent="0.25">
      <c r="B11" s="109">
        <v>45973</v>
      </c>
      <c r="C11" s="108" t="s">
        <v>338</v>
      </c>
      <c r="D11" s="108" t="s">
        <v>340</v>
      </c>
      <c r="E11" s="4" t="s">
        <v>302</v>
      </c>
      <c r="F11" s="4" t="s">
        <v>326</v>
      </c>
    </row>
    <row r="12" spans="2:6" ht="120" x14ac:dyDescent="0.25">
      <c r="B12" s="109">
        <v>45973</v>
      </c>
      <c r="C12" s="108" t="s">
        <v>341</v>
      </c>
      <c r="D12" s="108" t="s">
        <v>342</v>
      </c>
      <c r="E12" s="4" t="s">
        <v>244</v>
      </c>
      <c r="F12" s="4" t="s">
        <v>324</v>
      </c>
    </row>
    <row r="13" spans="2:6" ht="120" x14ac:dyDescent="0.25">
      <c r="B13" s="109">
        <v>45973</v>
      </c>
      <c r="C13" s="108" t="s">
        <v>341</v>
      </c>
      <c r="D13" s="108" t="s">
        <v>343</v>
      </c>
      <c r="E13" s="4" t="s">
        <v>247</v>
      </c>
      <c r="F13" s="4" t="s">
        <v>325</v>
      </c>
    </row>
    <row r="14" spans="2:6" ht="120" x14ac:dyDescent="0.25">
      <c r="B14" s="109">
        <v>45973</v>
      </c>
      <c r="C14" s="108" t="s">
        <v>344</v>
      </c>
      <c r="D14" s="108" t="s">
        <v>345</v>
      </c>
      <c r="E14" s="4" t="s">
        <v>190</v>
      </c>
      <c r="F14" s="4" t="s">
        <v>327</v>
      </c>
    </row>
    <row r="15" spans="2:6" ht="135" x14ac:dyDescent="0.25">
      <c r="B15" s="109">
        <v>45973</v>
      </c>
      <c r="C15" s="108" t="s">
        <v>344</v>
      </c>
      <c r="D15" s="108" t="s">
        <v>346</v>
      </c>
      <c r="E15" s="4" t="s">
        <v>193</v>
      </c>
      <c r="F15" s="4" t="s">
        <v>328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9CDF266B426C42AD254D6E791B3E05" ma:contentTypeVersion="13" ma:contentTypeDescription="Create a new document." ma:contentTypeScope="" ma:versionID="8b28ea7efccc3b4c6c13e46aadb689d4">
  <xsd:schema xmlns:xsd="http://www.w3.org/2001/XMLSchema" xmlns:xs="http://www.w3.org/2001/XMLSchema" xmlns:p="http://schemas.microsoft.com/office/2006/metadata/properties" xmlns:ns2="6ea4ec37-0ce8-4fb3-84ea-7aa5b0cb7e5b" xmlns:ns3="e690c43f-217e-4fd1-aa45-92b7f9324dee" targetNamespace="http://schemas.microsoft.com/office/2006/metadata/properties" ma:root="true" ma:fieldsID="a28708b22470d32e8526c784ab6a595f" ns2:_="" ns3:_="">
    <xsd:import namespace="6ea4ec37-0ce8-4fb3-84ea-7aa5b0cb7e5b"/>
    <xsd:import namespace="e690c43f-217e-4fd1-aa45-92b7f9324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4ec37-0ce8-4fb3-84ea-7aa5b0cb7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5" nillable="true" ma:displayName="Image Tags_0" ma:hidden="true" ma:internalName="lcf76f155ced4ddcb4097134ff3c332f">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90c43f-217e-4fd1-aa45-92b7f9324de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166d09e-f062-4012-b786-b50b7d95bc6b}" ma:internalName="TaxCatchAll" ma:showField="CatchAllData" ma:web="e690c43f-217e-4fd1-aa45-92b7f9324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a4ec37-0ce8-4fb3-84ea-7aa5b0cb7e5b" xsi:nil="true"/>
    <TaxCatchAll xmlns="e690c43f-217e-4fd1-aa45-92b7f9324dee" xsi:nil="true"/>
  </documentManagement>
</p:properties>
</file>

<file path=customXml/itemProps1.xml><?xml version="1.0" encoding="utf-8"?>
<ds:datastoreItem xmlns:ds="http://schemas.openxmlformats.org/officeDocument/2006/customXml" ds:itemID="{AEEDD66B-D75B-4806-BB7F-47F0D5147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4ec37-0ce8-4fb3-84ea-7aa5b0cb7e5b"/>
    <ds:schemaRef ds:uri="e690c43f-217e-4fd1-aa45-92b7f9324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CBE558-A9FB-4E93-B20F-FD6224A7F5BE}">
  <ds:schemaRefs>
    <ds:schemaRef ds:uri="http://schemas.microsoft.com/sharepoint/v3/contenttype/forms"/>
  </ds:schemaRefs>
</ds:datastoreItem>
</file>

<file path=customXml/itemProps3.xml><?xml version="1.0" encoding="utf-8"?>
<ds:datastoreItem xmlns:ds="http://schemas.openxmlformats.org/officeDocument/2006/customXml" ds:itemID="{E5386E5C-3EAB-4F07-9693-7C51CF67C785}">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e690c43f-217e-4fd1-aa45-92b7f9324dee"/>
    <ds:schemaRef ds:uri="6ea4ec37-0ce8-4fb3-84ea-7aa5b0cb7e5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BH CoC Expenditures</vt:lpstr>
      <vt:lpstr>2. Other County Expenditures</vt:lpstr>
      <vt:lpstr>3. Total County BH Expenditures</vt:lpstr>
      <vt:lpstr>5. Housing Interventions</vt:lpstr>
      <vt:lpstr>6. Full Service Partnership</vt:lpstr>
      <vt:lpstr>7. BHSS</vt:lpstr>
      <vt:lpstr>8. BHSA_PlanAdmin</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Caceres</dc:creator>
  <cp:keywords/>
  <dc:description/>
  <cp:lastModifiedBy>Ryan Caceres</cp:lastModifiedBy>
  <cp:revision/>
  <dcterms:created xsi:type="dcterms:W3CDTF">2025-08-05T20:01:54Z</dcterms:created>
  <dcterms:modified xsi:type="dcterms:W3CDTF">2025-11-12T20:52:03Z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0x010100359CDF266B426C42AD254D6E791B3E05</vt:lpwstr>
  </property>
</Properties>
</file>